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405" windowWidth="14805" windowHeight="7710" activeTab="1"/>
  </bookViews>
  <sheets>
    <sheet name="Лист1" sheetId="9" r:id="rId1"/>
    <sheet name="Форма 1 (ОО)" sheetId="1" r:id="rId2"/>
  </sheets>
  <definedNames>
    <definedName name="_xlnm.Print_Area" localSheetId="1">'Форма 1 (ОО)'!$B$1:$AT$44</definedName>
  </definedNames>
  <calcPr calcId="125725"/>
</workbook>
</file>

<file path=xl/calcChain.xml><?xml version="1.0" encoding="utf-8"?>
<calcChain xmlns="http://schemas.openxmlformats.org/spreadsheetml/2006/main">
  <c r="AQ7" i="1"/>
  <c r="AQ8"/>
  <c r="AQ38" s="1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6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</calcChain>
</file>

<file path=xl/sharedStrings.xml><?xml version="1.0" encoding="utf-8"?>
<sst xmlns="http://schemas.openxmlformats.org/spreadsheetml/2006/main" count="94" uniqueCount="58">
  <si>
    <t xml:space="preserve"> </t>
  </si>
  <si>
    <t>Наименование ОО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</si>
  <si>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</si>
  <si>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</si>
  <si>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</si>
  <si>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</si>
  <si>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</si>
  <si>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</si>
  <si>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</si>
  <si>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</si>
  <si>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</si>
  <si>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</si>
  <si>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МБОУ "Барановская СОШ"</t>
  </si>
  <si>
    <t>МБОУ "Введенская СОШ"</t>
  </si>
  <si>
    <t>МБОУ " Дутовская СОШ"</t>
  </si>
  <si>
    <t>МБОУ "Екатериновская СОШ"</t>
  </si>
  <si>
    <t>МБОУ "Здоровецкая СОШ"</t>
  </si>
  <si>
    <t>МБОУ "Казанская СОШ"</t>
  </si>
  <si>
    <t>МБОУ "Козьминская СОШ"</t>
  </si>
  <si>
    <t>МБОУ "Липовецкая СОШ"</t>
  </si>
  <si>
    <t>МБОУ "Навесненская СОШ"</t>
  </si>
  <si>
    <t>МБОУ "Никольская СОШ"</t>
  </si>
  <si>
    <t>МБОУ Орловская СОШ»</t>
  </si>
  <si>
    <t>МБОУ "Островская СОШ"</t>
  </si>
  <si>
    <t xml:space="preserve">МБОУ "Покровская СОШ" </t>
  </si>
  <si>
    <t>МБОУ "Речицкая СОШ"</t>
  </si>
  <si>
    <t>МБОУ  "Росстанская СОШ"</t>
  </si>
  <si>
    <t>МБОУ "Сергиевская СОШ"</t>
  </si>
  <si>
    <t>МБОУ  "Троицкая СОШ"</t>
  </si>
  <si>
    <t>МБОУ"Хвощевская СОШ"</t>
  </si>
  <si>
    <t>МБОУ «Воротынская ООШ"</t>
  </si>
  <si>
    <t>МБОУ "Калининская ООШ"</t>
  </si>
  <si>
    <t>МБОУ "Сосновская ООШ"</t>
  </si>
  <si>
    <t>МБОУ "Куначенская ООШ"</t>
  </si>
  <si>
    <t>МБОУ "Св-Дубравская СОШ"</t>
  </si>
  <si>
    <t>МБОУ "В-Дубравская СОШ"</t>
  </si>
  <si>
    <t>отлич</t>
  </si>
  <si>
    <t>удовл</t>
  </si>
  <si>
    <t>неуд</t>
  </si>
  <si>
    <t>хор</t>
  </si>
  <si>
    <t xml:space="preserve">Всего </t>
  </si>
  <si>
    <t>Круглянская ООШ</t>
  </si>
  <si>
    <t>ИТОГО</t>
  </si>
  <si>
    <t>процент %</t>
  </si>
  <si>
    <t>МБОУ "Ливенская СОШ"</t>
  </si>
  <si>
    <t>№ п/п</t>
  </si>
  <si>
    <t>МБОУ  "Коротышская СОШ"</t>
  </si>
  <si>
    <t xml:space="preserve">отлично </t>
  </si>
  <si>
    <t>хорошо</t>
  </si>
  <si>
    <t>удовл.</t>
  </si>
  <si>
    <t>неудовл.</t>
  </si>
  <si>
    <t>МБОУ "Липовецкая ООШ"</t>
  </si>
  <si>
    <t>МБОУ «Вязовицкая ООШ»</t>
  </si>
  <si>
    <t>Форма 1. итоги 2019-2020 у.г.</t>
  </si>
  <si>
    <t>-</t>
  </si>
  <si>
    <t>Кировская ООШ</t>
  </si>
  <si>
    <r>
      <rPr>
        <b/>
        <sz val="11"/>
        <rFont val="Calibri"/>
        <family val="2"/>
      </rPr>
      <t xml:space="preserve">МБОУ  "Сахзаводская СОШ" </t>
    </r>
  </si>
  <si>
    <t>МБОУ «Успенская СОШ им.В.Н.Мильшина»</t>
  </si>
</sst>
</file>

<file path=xl/styles.xml><?xml version="1.0" encoding="utf-8"?>
<styleSheet xmlns="http://schemas.openxmlformats.org/spreadsheetml/2006/main">
  <numFmts count="10">
    <numFmt numFmtId="164" formatCode="_-* #,##0.00&quot;р.&quot;_-;\-* #,##0.00&quot;р.&quot;_-;_-* &quot;-&quot;??&quot;р.&quot;_-;_-@_-"/>
    <numFmt numFmtId="165" formatCode="0.0"/>
    <numFmt numFmtId="166" formatCode="[$-419]General"/>
    <numFmt numFmtId="167" formatCode="&quot; &quot;#,##0.00&quot;р. &quot;;&quot;-&quot;#,##0.00&quot;р. &quot;;&quot; -&quot;#&quot;р. &quot;;&quot; &quot;@&quot; &quot;"/>
    <numFmt numFmtId="168" formatCode="#,##0.00&quot; &quot;[$руб.-419];[Red]&quot;-&quot;#,##0.00&quot; &quot;[$руб.-419]"/>
    <numFmt numFmtId="169" formatCode="_-* #,##0.00&quot;р.&quot;_-;\-* #,##0.00&quot;р.&quot;_-;_-* \-??&quot;р.&quot;_-;_-@_-"/>
    <numFmt numFmtId="170" formatCode="&quot; &quot;#,##0.00&quot;р. &quot;;&quot;-&quot;#,##0.00&quot;р. &quot;;&quot; -&quot;#&quot;р. &quot;;@&quot; &quot;"/>
    <numFmt numFmtId="171" formatCode="#,##0.00\ [$руб.-419];[Red]\-#,##0.00\ [$руб.-419]"/>
    <numFmt numFmtId="172" formatCode="\ #,##0.00&quot;р. &quot;;\-#,##0.00&quot;р. &quot;;&quot; -&quot;#&quot;р. &quot;;@\ "/>
    <numFmt numFmtId="173" formatCode="\ #,##0.00&quot;р. &quot;;\-#,##0.00&quot;р. &quot;;&quot; -&quot;#&quot;р. &quot;;\ @\ "/>
  </numFmts>
  <fonts count="3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</font>
    <font>
      <sz val="14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4"/>
      <color theme="1"/>
      <name val="Arial"/>
      <family val="2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4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Mang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Mangal"/>
      <family val="1"/>
    </font>
    <font>
      <b/>
      <sz val="11"/>
      <name val="Calibri"/>
      <family val="2"/>
      <charset val="204"/>
      <scheme val="minor"/>
    </font>
    <font>
      <sz val="10"/>
      <color indexed="8"/>
      <name val="Mangal"/>
      <family val="1"/>
      <charset val="1"/>
    </font>
    <font>
      <sz val="10"/>
      <color indexed="8"/>
      <name val="Mangal"/>
      <family val="1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08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164" fontId="8" fillId="0" borderId="0" applyFont="0" applyFill="0" applyBorder="0" applyAlignment="0" applyProtection="0"/>
    <xf numFmtId="0" fontId="10" fillId="0" borderId="0"/>
    <xf numFmtId="167" fontId="11" fillId="0" borderId="0"/>
    <xf numFmtId="166" fontId="11" fillId="0" borderId="0"/>
    <xf numFmtId="166" fontId="11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8" fontId="13" fillId="0" borderId="0"/>
    <xf numFmtId="0" fontId="14" fillId="0" borderId="0"/>
    <xf numFmtId="169" fontId="14" fillId="0" borderId="0" applyBorder="0" applyProtection="0"/>
    <xf numFmtId="170" fontId="11" fillId="0" borderId="0"/>
    <xf numFmtId="0" fontId="15" fillId="0" borderId="0"/>
    <xf numFmtId="169" fontId="3" fillId="0" borderId="0"/>
    <xf numFmtId="0" fontId="11" fillId="0" borderId="0"/>
    <xf numFmtId="0" fontId="14" fillId="0" borderId="0"/>
    <xf numFmtId="166" fontId="16" fillId="0" borderId="0">
      <alignment horizontal="center" textRotation="90"/>
    </xf>
    <xf numFmtId="166" fontId="11" fillId="0" borderId="0"/>
    <xf numFmtId="170" fontId="11" fillId="0" borderId="0"/>
    <xf numFmtId="170" fontId="11" fillId="0" borderId="0"/>
    <xf numFmtId="166" fontId="17" fillId="0" borderId="0"/>
    <xf numFmtId="168" fontId="17" fillId="0" borderId="0"/>
    <xf numFmtId="166" fontId="16" fillId="0" borderId="0">
      <alignment horizontal="center"/>
    </xf>
    <xf numFmtId="170" fontId="10" fillId="0" borderId="0"/>
    <xf numFmtId="0" fontId="11" fillId="0" borderId="0"/>
    <xf numFmtId="170" fontId="10" fillId="0" borderId="0"/>
    <xf numFmtId="0" fontId="11" fillId="0" borderId="0"/>
    <xf numFmtId="170" fontId="11" fillId="0" borderId="0"/>
    <xf numFmtId="166" fontId="18" fillId="0" borderId="0"/>
    <xf numFmtId="166" fontId="11" fillId="0" borderId="0"/>
    <xf numFmtId="166" fontId="19" fillId="0" borderId="0"/>
    <xf numFmtId="0" fontId="3" fillId="0" borderId="0"/>
    <xf numFmtId="0" fontId="3" fillId="0" borderId="0"/>
    <xf numFmtId="0" fontId="3" fillId="0" borderId="0"/>
    <xf numFmtId="0" fontId="11" fillId="0" borderId="0"/>
    <xf numFmtId="167" fontId="11" fillId="0" borderId="0"/>
    <xf numFmtId="170" fontId="18" fillId="0" borderId="0"/>
    <xf numFmtId="167" fontId="10" fillId="0" borderId="0"/>
    <xf numFmtId="168" fontId="17" fillId="0" borderId="0"/>
    <xf numFmtId="166" fontId="11" fillId="0" borderId="0"/>
    <xf numFmtId="0" fontId="28" fillId="0" borderId="0"/>
    <xf numFmtId="0" fontId="30" fillId="0" borderId="0"/>
    <xf numFmtId="167" fontId="10" fillId="0" borderId="0"/>
    <xf numFmtId="0" fontId="28" fillId="0" borderId="0"/>
    <xf numFmtId="0" fontId="16" fillId="0" borderId="0">
      <alignment horizontal="center" textRotation="90"/>
    </xf>
    <xf numFmtId="166" fontId="11" fillId="0" borderId="0"/>
    <xf numFmtId="169" fontId="3" fillId="0" borderId="0" applyBorder="0" applyProtection="0"/>
    <xf numFmtId="166" fontId="11" fillId="0" borderId="0"/>
    <xf numFmtId="0" fontId="27" fillId="0" borderId="0"/>
    <xf numFmtId="0" fontId="11" fillId="0" borderId="0"/>
    <xf numFmtId="172" fontId="28" fillId="0" borderId="0"/>
    <xf numFmtId="166" fontId="11" fillId="0" borderId="0"/>
    <xf numFmtId="166" fontId="17" fillId="0" borderId="0"/>
    <xf numFmtId="166" fontId="16" fillId="0" borderId="0">
      <alignment horizontal="center"/>
    </xf>
    <xf numFmtId="0" fontId="31" fillId="0" borderId="0"/>
    <xf numFmtId="166" fontId="11" fillId="0" borderId="0"/>
    <xf numFmtId="169" fontId="29" fillId="0" borderId="0" applyFill="0" applyBorder="0" applyAlignment="0" applyProtection="0"/>
    <xf numFmtId="0" fontId="18" fillId="0" borderId="0"/>
    <xf numFmtId="166" fontId="11" fillId="0" borderId="0"/>
    <xf numFmtId="167" fontId="11" fillId="0" borderId="0"/>
    <xf numFmtId="166" fontId="16" fillId="0" borderId="0">
      <alignment horizontal="center" textRotation="90"/>
    </xf>
    <xf numFmtId="0" fontId="17" fillId="0" borderId="0"/>
    <xf numFmtId="170" fontId="18" fillId="0" borderId="0"/>
    <xf numFmtId="0" fontId="11" fillId="0" borderId="0"/>
    <xf numFmtId="0" fontId="26" fillId="0" borderId="0">
      <alignment horizontal="center" textRotation="90"/>
    </xf>
    <xf numFmtId="0" fontId="28" fillId="0" borderId="0"/>
    <xf numFmtId="167" fontId="11" fillId="0" borderId="0"/>
    <xf numFmtId="0" fontId="16" fillId="0" borderId="0">
      <alignment horizontal="center"/>
    </xf>
    <xf numFmtId="166" fontId="11" fillId="0" borderId="0"/>
    <xf numFmtId="171" fontId="27" fillId="0" borderId="0"/>
    <xf numFmtId="0" fontId="25" fillId="0" borderId="0"/>
    <xf numFmtId="166" fontId="11" fillId="0" borderId="0"/>
    <xf numFmtId="166" fontId="11" fillId="0" borderId="0"/>
    <xf numFmtId="0" fontId="26" fillId="0" borderId="0">
      <alignment horizontal="center"/>
    </xf>
    <xf numFmtId="0" fontId="28" fillId="0" borderId="0"/>
    <xf numFmtId="172" fontId="28" fillId="0" borderId="0"/>
    <xf numFmtId="0" fontId="28" fillId="0" borderId="0"/>
    <xf numFmtId="0" fontId="3" fillId="0" borderId="0"/>
    <xf numFmtId="0" fontId="3" fillId="0" borderId="0"/>
    <xf numFmtId="0" fontId="30" fillId="0" borderId="0"/>
    <xf numFmtId="172" fontId="30" fillId="0" borderId="0"/>
    <xf numFmtId="0" fontId="28" fillId="0" borderId="0"/>
    <xf numFmtId="171" fontId="27" fillId="0" borderId="0"/>
    <xf numFmtId="0" fontId="27" fillId="0" borderId="0"/>
    <xf numFmtId="0" fontId="26" fillId="0" borderId="0">
      <alignment horizontal="center" textRotation="90"/>
    </xf>
    <xf numFmtId="0" fontId="26" fillId="0" borderId="0">
      <alignment horizontal="center"/>
    </xf>
    <xf numFmtId="0" fontId="3" fillId="0" borderId="0"/>
    <xf numFmtId="169" fontId="29" fillId="0" borderId="0" applyFill="0" applyBorder="0" applyAlignment="0" applyProtection="0"/>
    <xf numFmtId="167" fontId="18" fillId="0" borderId="0"/>
    <xf numFmtId="167" fontId="11" fillId="0" borderId="0"/>
    <xf numFmtId="0" fontId="11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66" fontId="11" fillId="0" borderId="0"/>
    <xf numFmtId="166" fontId="11" fillId="0" borderId="0"/>
    <xf numFmtId="0" fontId="11" fillId="0" borderId="0"/>
    <xf numFmtId="166" fontId="11" fillId="0" borderId="0"/>
    <xf numFmtId="166" fontId="11" fillId="0" borderId="0"/>
    <xf numFmtId="0" fontId="11" fillId="0" borderId="0"/>
    <xf numFmtId="166" fontId="16" fillId="0" borderId="0">
      <alignment horizontal="center"/>
    </xf>
    <xf numFmtId="166" fontId="16" fillId="0" borderId="0">
      <alignment horizontal="center"/>
    </xf>
    <xf numFmtId="0" fontId="16" fillId="0" borderId="0">
      <alignment horizontal="center"/>
    </xf>
    <xf numFmtId="166" fontId="16" fillId="0" borderId="0">
      <alignment horizontal="center"/>
    </xf>
    <xf numFmtId="166" fontId="16" fillId="0" borderId="0">
      <alignment horizontal="center"/>
    </xf>
    <xf numFmtId="166" fontId="16" fillId="0" borderId="0">
      <alignment horizontal="center" textRotation="90"/>
    </xf>
    <xf numFmtId="166" fontId="16" fillId="0" borderId="0">
      <alignment horizontal="center" textRotation="90"/>
    </xf>
    <xf numFmtId="0" fontId="16" fillId="0" borderId="0">
      <alignment horizontal="center" textRotation="90"/>
    </xf>
    <xf numFmtId="166" fontId="16" fillId="0" borderId="0">
      <alignment horizontal="center" textRotation="90"/>
    </xf>
    <xf numFmtId="166" fontId="16" fillId="0" borderId="0">
      <alignment horizontal="center" textRotation="90"/>
    </xf>
    <xf numFmtId="166" fontId="17" fillId="0" borderId="0"/>
    <xf numFmtId="166" fontId="17" fillId="0" borderId="0"/>
    <xf numFmtId="0" fontId="17" fillId="0" borderId="0"/>
    <xf numFmtId="166" fontId="17" fillId="0" borderId="0"/>
    <xf numFmtId="166" fontId="17" fillId="0" borderId="0"/>
    <xf numFmtId="168" fontId="17" fillId="0" borderId="0"/>
    <xf numFmtId="168" fontId="17" fillId="0" borderId="0"/>
    <xf numFmtId="168" fontId="17" fillId="0" borderId="0"/>
    <xf numFmtId="0" fontId="11" fillId="0" borderId="0"/>
    <xf numFmtId="166" fontId="11" fillId="0" borderId="0"/>
    <xf numFmtId="0" fontId="11" fillId="0" borderId="0"/>
    <xf numFmtId="166" fontId="11" fillId="0" borderId="0"/>
    <xf numFmtId="170" fontId="18" fillId="0" borderId="0"/>
    <xf numFmtId="167" fontId="18" fillId="0" borderId="0"/>
    <xf numFmtId="167" fontId="32" fillId="0" borderId="0"/>
    <xf numFmtId="170" fontId="11" fillId="0" borderId="0"/>
    <xf numFmtId="167" fontId="11" fillId="0" borderId="0"/>
    <xf numFmtId="170" fontId="11" fillId="0" borderId="0"/>
    <xf numFmtId="167" fontId="32" fillId="0" borderId="0"/>
    <xf numFmtId="166" fontId="18" fillId="0" borderId="0"/>
    <xf numFmtId="166" fontId="18" fillId="0" borderId="0"/>
    <xf numFmtId="166" fontId="18" fillId="0" borderId="0"/>
    <xf numFmtId="166" fontId="11" fillId="0" borderId="0"/>
    <xf numFmtId="166" fontId="11" fillId="0" borderId="0"/>
    <xf numFmtId="166" fontId="11" fillId="0" borderId="0"/>
    <xf numFmtId="166" fontId="25" fillId="0" borderId="0"/>
    <xf numFmtId="166" fontId="25" fillId="0" borderId="0"/>
    <xf numFmtId="0" fontId="11" fillId="0" borderId="0"/>
    <xf numFmtId="0" fontId="11" fillId="0" borderId="0"/>
    <xf numFmtId="166" fontId="11" fillId="0" borderId="0"/>
    <xf numFmtId="0" fontId="26" fillId="0" borderId="0">
      <alignment horizontal="center" textRotation="90"/>
    </xf>
    <xf numFmtId="173" fontId="30" fillId="0" borderId="0"/>
    <xf numFmtId="0" fontId="28" fillId="0" borderId="0"/>
    <xf numFmtId="172" fontId="30" fillId="0" borderId="0"/>
    <xf numFmtId="173" fontId="28" fillId="0" borderId="0"/>
    <xf numFmtId="0" fontId="31" fillId="0" borderId="0"/>
    <xf numFmtId="0" fontId="26" fillId="0" borderId="0">
      <alignment horizont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6" fillId="0" borderId="0">
      <alignment horizontal="center" textRotation="90"/>
    </xf>
    <xf numFmtId="173" fontId="28" fillId="0" borderId="0"/>
    <xf numFmtId="0" fontId="28" fillId="0" borderId="0"/>
    <xf numFmtId="0" fontId="28" fillId="0" borderId="0"/>
    <xf numFmtId="0" fontId="26" fillId="0" borderId="0">
      <alignment horizontal="center"/>
    </xf>
    <xf numFmtId="0" fontId="27" fillId="0" borderId="0"/>
    <xf numFmtId="0" fontId="3" fillId="0" borderId="0"/>
    <xf numFmtId="0" fontId="27" fillId="0" borderId="0"/>
    <xf numFmtId="171" fontId="27" fillId="0" borderId="0"/>
    <xf numFmtId="173" fontId="35" fillId="0" borderId="0"/>
    <xf numFmtId="0" fontId="28" fillId="0" borderId="0"/>
    <xf numFmtId="0" fontId="31" fillId="0" borderId="0"/>
    <xf numFmtId="0" fontId="30" fillId="0" borderId="0"/>
    <xf numFmtId="172" fontId="28" fillId="0" borderId="0"/>
    <xf numFmtId="171" fontId="27" fillId="0" borderId="0"/>
    <xf numFmtId="0" fontId="28" fillId="0" borderId="0"/>
    <xf numFmtId="0" fontId="27" fillId="0" borderId="0"/>
    <xf numFmtId="0" fontId="26" fillId="0" borderId="0">
      <alignment horizontal="center" textRotation="90"/>
    </xf>
    <xf numFmtId="173" fontId="28" fillId="0" borderId="0"/>
    <xf numFmtId="0" fontId="28" fillId="0" borderId="0"/>
    <xf numFmtId="0" fontId="3" fillId="0" borderId="0"/>
    <xf numFmtId="171" fontId="27" fillId="0" borderId="0"/>
    <xf numFmtId="0" fontId="28" fillId="0" borderId="0"/>
    <xf numFmtId="0" fontId="26" fillId="0" borderId="0">
      <alignment horizontal="center"/>
    </xf>
    <xf numFmtId="0" fontId="28" fillId="0" borderId="0"/>
    <xf numFmtId="0" fontId="30" fillId="0" borderId="0"/>
    <xf numFmtId="0" fontId="26" fillId="0" borderId="0">
      <alignment horizontal="center" textRotation="90"/>
    </xf>
    <xf numFmtId="0" fontId="26" fillId="0" borderId="0">
      <alignment horizontal="center" textRotation="90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 textRotation="90"/>
    </xf>
    <xf numFmtId="0" fontId="28" fillId="0" borderId="0"/>
    <xf numFmtId="0" fontId="30" fillId="0" borderId="0"/>
    <xf numFmtId="0" fontId="27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173" fontId="34" fillId="0" borderId="0"/>
    <xf numFmtId="173" fontId="34" fillId="0" borderId="0"/>
    <xf numFmtId="173" fontId="30" fillId="0" borderId="0"/>
    <xf numFmtId="172" fontId="30" fillId="0" borderId="0"/>
    <xf numFmtId="0" fontId="27" fillId="0" borderId="0"/>
    <xf numFmtId="0" fontId="27" fillId="0" borderId="0"/>
    <xf numFmtId="0" fontId="26" fillId="0" borderId="0">
      <alignment horizontal="center" textRotation="90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/>
    <xf numFmtId="0" fontId="27" fillId="0" borderId="0"/>
    <xf numFmtId="171" fontId="27" fillId="0" borderId="0"/>
    <xf numFmtId="172" fontId="28" fillId="0" borderId="0"/>
    <xf numFmtId="173" fontId="35" fillId="0" borderId="0"/>
  </cellStyleXfs>
  <cellXfs count="447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0" xfId="0" applyFont="1"/>
    <xf numFmtId="0" fontId="0" fillId="0" borderId="6" xfId="0" applyBorder="1"/>
    <xf numFmtId="0" fontId="1" fillId="0" borderId="3" xfId="0" applyFont="1" applyBorder="1" applyAlignment="1">
      <alignment horizontal="center" vertical="top" wrapText="1"/>
    </xf>
    <xf numFmtId="0" fontId="0" fillId="0" borderId="0" xfId="0" applyNumberFormat="1"/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/>
    <xf numFmtId="0" fontId="1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" fillId="0" borderId="13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NumberFormat="1" applyFont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left"/>
    </xf>
    <xf numFmtId="0" fontId="0" fillId="0" borderId="14" xfId="0" applyBorder="1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5" fillId="0" borderId="1" xfId="0" applyFont="1" applyBorder="1"/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1" fontId="0" fillId="0" borderId="0" xfId="0" applyNumberFormat="1" applyBorder="1" applyAlignment="1"/>
    <xf numFmtId="0" fontId="1" fillId="0" borderId="17" xfId="0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/>
    <xf numFmtId="0" fontId="3" fillId="0" borderId="1" xfId="2" applyFill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24" xfId="12" applyFont="1" applyBorder="1" applyAlignment="1">
      <alignment horizontal="center"/>
    </xf>
    <xf numFmtId="0" fontId="9" fillId="0" borderId="24" xfId="12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165" fontId="7" fillId="0" borderId="23" xfId="2" applyNumberFormat="1" applyFont="1" applyFill="1" applyBorder="1" applyAlignment="1">
      <alignment horizontal="center" vertical="top" wrapText="1"/>
    </xf>
    <xf numFmtId="0" fontId="3" fillId="0" borderId="23" xfId="2" applyBorder="1"/>
    <xf numFmtId="166" fontId="7" fillId="0" borderId="19" xfId="89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0" fillId="0" borderId="0" xfId="0"/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24" xfId="0" applyFont="1" applyBorder="1"/>
    <xf numFmtId="165" fontId="3" fillId="0" borderId="20" xfId="2" applyNumberFormat="1" applyFill="1" applyBorder="1"/>
    <xf numFmtId="165" fontId="3" fillId="0" borderId="19" xfId="2" applyNumberFormat="1" applyFill="1" applyBorder="1"/>
    <xf numFmtId="165" fontId="3" fillId="0" borderId="19" xfId="2" applyNumberFormat="1" applyBorder="1"/>
    <xf numFmtId="165" fontId="3" fillId="0" borderId="21" xfId="2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center"/>
    </xf>
    <xf numFmtId="165" fontId="3" fillId="0" borderId="20" xfId="2" applyNumberFormat="1" applyFill="1" applyBorder="1"/>
    <xf numFmtId="165" fontId="3" fillId="0" borderId="19" xfId="2" applyNumberFormat="1" applyFill="1" applyBorder="1"/>
    <xf numFmtId="165" fontId="3" fillId="0" borderId="19" xfId="2" applyNumberFormat="1" applyBorder="1"/>
    <xf numFmtId="165" fontId="3" fillId="0" borderId="21" xfId="2" applyNumberFormat="1" applyBorder="1"/>
    <xf numFmtId="166" fontId="7" fillId="0" borderId="19" xfId="89" applyNumberFormat="1" applyFont="1" applyBorder="1" applyAlignment="1">
      <alignment horizontal="center" vertical="top" wrapText="1"/>
    </xf>
    <xf numFmtId="166" fontId="22" fillId="0" borderId="29" xfId="89" applyNumberFormat="1" applyFont="1" applyBorder="1" applyAlignment="1">
      <alignment horizontal="center" vertical="top" wrapText="1"/>
    </xf>
    <xf numFmtId="165" fontId="23" fillId="0" borderId="29" xfId="2" applyNumberFormat="1" applyFont="1" applyBorder="1"/>
    <xf numFmtId="165" fontId="23" fillId="0" borderId="31" xfId="2" applyNumberFormat="1" applyFont="1" applyBorder="1"/>
    <xf numFmtId="165" fontId="23" fillId="0" borderId="30" xfId="2" applyNumberFormat="1" applyFont="1" applyFill="1" applyBorder="1"/>
    <xf numFmtId="165" fontId="23" fillId="0" borderId="29" xfId="2" applyNumberFormat="1" applyFont="1" applyFill="1" applyBorder="1"/>
    <xf numFmtId="165" fontId="3" fillId="0" borderId="30" xfId="2" applyNumberFormat="1" applyFill="1" applyBorder="1"/>
    <xf numFmtId="165" fontId="3" fillId="0" borderId="29" xfId="2" applyNumberFormat="1" applyFill="1" applyBorder="1"/>
    <xf numFmtId="165" fontId="3" fillId="0" borderId="29" xfId="2" applyNumberFormat="1" applyBorder="1"/>
    <xf numFmtId="165" fontId="3" fillId="0" borderId="31" xfId="2" applyNumberFormat="1" applyBorder="1"/>
    <xf numFmtId="166" fontId="7" fillId="0" borderId="29" xfId="89" applyNumberFormat="1" applyFont="1" applyBorder="1" applyAlignment="1">
      <alignment horizontal="center" vertical="top" wrapText="1"/>
    </xf>
    <xf numFmtId="0" fontId="21" fillId="0" borderId="28" xfId="0" applyFont="1" applyFill="1" applyBorder="1" applyAlignment="1">
      <alignment horizontal="center" vertical="top" wrapText="1"/>
    </xf>
    <xf numFmtId="0" fontId="20" fillId="0" borderId="28" xfId="0" applyFont="1" applyBorder="1" applyAlignment="1">
      <alignment horizontal="center"/>
    </xf>
    <xf numFmtId="165" fontId="21" fillId="0" borderId="28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 vertical="top" wrapText="1"/>
    </xf>
    <xf numFmtId="0" fontId="1" fillId="0" borderId="32" xfId="0" applyNumberFormat="1" applyFont="1" applyBorder="1" applyAlignment="1">
      <alignment horizontal="center" vertical="top" wrapText="1"/>
    </xf>
    <xf numFmtId="0" fontId="0" fillId="0" borderId="0" xfId="0"/>
    <xf numFmtId="165" fontId="22" fillId="0" borderId="33" xfId="2" applyNumberFormat="1" applyFont="1" applyFill="1" applyBorder="1" applyAlignment="1">
      <alignment horizontal="center" vertical="top" wrapText="1"/>
    </xf>
    <xf numFmtId="0" fontId="23" fillId="0" borderId="22" xfId="2" applyFont="1" applyBorder="1"/>
    <xf numFmtId="0" fontId="21" fillId="0" borderId="10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center"/>
    </xf>
    <xf numFmtId="0" fontId="21" fillId="0" borderId="34" xfId="0" applyFont="1" applyBorder="1"/>
    <xf numFmtId="0" fontId="21" fillId="0" borderId="34" xfId="0" applyNumberFormat="1" applyFont="1" applyBorder="1" applyAlignment="1">
      <alignment horizontal="center"/>
    </xf>
    <xf numFmtId="0" fontId="1" fillId="0" borderId="32" xfId="0" applyFont="1" applyBorder="1" applyAlignment="1">
      <alignment horizontal="left" vertical="top" wrapText="1"/>
    </xf>
    <xf numFmtId="165" fontId="7" fillId="0" borderId="33" xfId="2" applyNumberFormat="1" applyFont="1" applyFill="1" applyBorder="1" applyAlignment="1">
      <alignment horizontal="center" vertical="top" wrapText="1"/>
    </xf>
    <xf numFmtId="0" fontId="3" fillId="0" borderId="33" xfId="2" applyBorder="1"/>
    <xf numFmtId="0" fontId="0" fillId="0" borderId="0" xfId="0"/>
    <xf numFmtId="0" fontId="9" fillId="0" borderId="42" xfId="12" applyFont="1" applyBorder="1" applyAlignment="1">
      <alignment horizontal="center" vertical="top" wrapText="1"/>
    </xf>
    <xf numFmtId="0" fontId="14" fillId="0" borderId="42" xfId="12" applyBorder="1" applyAlignment="1">
      <alignment horizontal="center"/>
    </xf>
    <xf numFmtId="0" fontId="9" fillId="0" borderId="32" xfId="12" applyFont="1" applyBorder="1" applyAlignment="1">
      <alignment horizontal="left" vertical="top" wrapText="1"/>
    </xf>
    <xf numFmtId="165" fontId="9" fillId="0" borderId="42" xfId="12" applyNumberFormat="1" applyFont="1" applyBorder="1" applyAlignment="1">
      <alignment horizontal="center"/>
    </xf>
    <xf numFmtId="165" fontId="9" fillId="0" borderId="42" xfId="17" applyNumberFormat="1" applyFont="1" applyBorder="1" applyAlignment="1">
      <alignment horizontal="center" vertical="top" wrapText="1"/>
    </xf>
    <xf numFmtId="0" fontId="14" fillId="0" borderId="42" xfId="17" applyFont="1" applyBorder="1"/>
    <xf numFmtId="165" fontId="14" fillId="0" borderId="26" xfId="17" applyNumberFormat="1" applyFont="1" applyBorder="1"/>
    <xf numFmtId="165" fontId="14" fillId="0" borderId="32" xfId="17" applyNumberFormat="1" applyFont="1" applyBorder="1"/>
    <xf numFmtId="165" fontId="14" fillId="0" borderId="27" xfId="17" applyNumberFormat="1" applyFont="1" applyBorder="1"/>
    <xf numFmtId="0" fontId="9" fillId="0" borderId="42" xfId="17" applyFont="1" applyBorder="1" applyAlignment="1">
      <alignment horizontal="center"/>
    </xf>
    <xf numFmtId="0" fontId="9" fillId="0" borderId="42" xfId="17" applyNumberFormat="1" applyFont="1" applyBorder="1" applyAlignment="1">
      <alignment horizontal="center"/>
    </xf>
    <xf numFmtId="166" fontId="7" fillId="0" borderId="35" xfId="89" applyNumberFormat="1" applyFont="1" applyBorder="1" applyAlignment="1">
      <alignment horizontal="center" vertical="top" wrapText="1"/>
    </xf>
    <xf numFmtId="0" fontId="9" fillId="0" borderId="18" xfId="4" applyFont="1" applyFill="1" applyBorder="1" applyAlignment="1">
      <alignment horizontal="center" vertical="top" wrapText="1"/>
    </xf>
    <xf numFmtId="166" fontId="9" fillId="0" borderId="18" xfId="20" applyFont="1" applyBorder="1" applyAlignment="1">
      <alignment horizontal="center"/>
    </xf>
    <xf numFmtId="0" fontId="0" fillId="0" borderId="0" xfId="0"/>
    <xf numFmtId="0" fontId="1" fillId="0" borderId="42" xfId="0" applyFont="1" applyFill="1" applyBorder="1" applyAlignment="1">
      <alignment horizontal="center" vertical="top" wrapText="1"/>
    </xf>
    <xf numFmtId="165" fontId="1" fillId="0" borderId="42" xfId="0" applyNumberFormat="1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7" fillId="0" borderId="41" xfId="2" applyNumberFormat="1" applyFont="1" applyFill="1" applyBorder="1" applyAlignment="1">
      <alignment horizontal="center" vertical="top" wrapText="1"/>
    </xf>
    <xf numFmtId="0" fontId="7" fillId="0" borderId="35" xfId="35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165" fontId="7" fillId="0" borderId="41" xfId="2" applyNumberFormat="1" applyFont="1" applyFill="1" applyBorder="1" applyAlignment="1">
      <alignment horizontal="center" vertical="top" wrapText="1"/>
    </xf>
    <xf numFmtId="0" fontId="3" fillId="0" borderId="41" xfId="2" applyBorder="1"/>
    <xf numFmtId="165" fontId="3" fillId="0" borderId="36" xfId="2" applyNumberFormat="1" applyFill="1" applyBorder="1"/>
    <xf numFmtId="165" fontId="3" fillId="0" borderId="35" xfId="2" applyNumberFormat="1" applyFill="1" applyBorder="1"/>
    <xf numFmtId="165" fontId="3" fillId="0" borderId="35" xfId="2" applyNumberFormat="1" applyBorder="1"/>
    <xf numFmtId="165" fontId="3" fillId="0" borderId="37" xfId="2" applyNumberFormat="1" applyBorder="1"/>
    <xf numFmtId="166" fontId="7" fillId="0" borderId="35" xfId="89" applyNumberFormat="1" applyFont="1" applyBorder="1" applyAlignment="1">
      <alignment horizontal="center" vertical="top" wrapText="1"/>
    </xf>
    <xf numFmtId="10" fontId="4" fillId="0" borderId="0" xfId="0" applyNumberFormat="1" applyFont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65" fontId="7" fillId="0" borderId="43" xfId="2" applyNumberFormat="1" applyFont="1" applyFill="1" applyBorder="1" applyAlignment="1">
      <alignment horizontal="center" vertical="top" wrapText="1"/>
    </xf>
    <xf numFmtId="0" fontId="3" fillId="0" borderId="43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165" fontId="7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2" fontId="7" fillId="0" borderId="44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165" fontId="1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165" fontId="7" fillId="0" borderId="43" xfId="2" applyNumberFormat="1" applyFont="1" applyFill="1" applyBorder="1" applyAlignment="1">
      <alignment horizontal="center" vertical="top" wrapText="1"/>
    </xf>
    <xf numFmtId="0" fontId="3" fillId="0" borderId="43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165" fontId="7" fillId="0" borderId="43" xfId="2" applyNumberFormat="1" applyFont="1" applyFill="1" applyBorder="1" applyAlignment="1">
      <alignment horizontal="center" vertical="top" wrapText="1"/>
    </xf>
    <xf numFmtId="0" fontId="3" fillId="0" borderId="43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165" fontId="1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165" fontId="7" fillId="0" borderId="43" xfId="2" applyNumberFormat="1" applyFont="1" applyFill="1" applyBorder="1" applyAlignment="1">
      <alignment horizontal="center" vertical="top" wrapText="1"/>
    </xf>
    <xf numFmtId="0" fontId="3" fillId="0" borderId="43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17" fontId="7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166" fontId="7" fillId="0" borderId="38" xfId="89" applyNumberFormat="1" applyFont="1" applyBorder="1" applyAlignment="1">
      <alignment horizontal="center" vertical="top" wrapText="1"/>
    </xf>
    <xf numFmtId="165" fontId="3" fillId="0" borderId="38" xfId="89" applyNumberFormat="1" applyFill="1" applyBorder="1"/>
    <xf numFmtId="0" fontId="9" fillId="0" borderId="44" xfId="12" applyFont="1" applyBorder="1" applyAlignment="1">
      <alignment horizontal="center" vertical="top" wrapText="1"/>
    </xf>
    <xf numFmtId="0" fontId="9" fillId="0" borderId="32" xfId="12" applyFont="1" applyBorder="1" applyAlignment="1">
      <alignment horizontal="center" vertical="top" wrapText="1"/>
    </xf>
    <xf numFmtId="0" fontId="14" fillId="0" borderId="44" xfId="12" applyBorder="1" applyAlignment="1">
      <alignment horizontal="center"/>
    </xf>
    <xf numFmtId="0" fontId="9" fillId="0" borderId="32" xfId="12" applyFont="1" applyBorder="1" applyAlignment="1">
      <alignment horizontal="left" vertical="top" wrapText="1"/>
    </xf>
    <xf numFmtId="165" fontId="9" fillId="0" borderId="44" xfId="12" applyNumberFormat="1" applyFont="1" applyBorder="1" applyAlignment="1">
      <alignment horizontal="center" vertical="top" wrapText="1"/>
    </xf>
    <xf numFmtId="0" fontId="14" fillId="0" borderId="44" xfId="12" applyBorder="1"/>
    <xf numFmtId="165" fontId="14" fillId="0" borderId="26" xfId="12" applyNumberFormat="1" applyBorder="1"/>
    <xf numFmtId="165" fontId="14" fillId="0" borderId="32" xfId="12" applyNumberFormat="1" applyBorder="1"/>
    <xf numFmtId="165" fontId="14" fillId="0" borderId="27" xfId="12" applyNumberFormat="1" applyBorder="1"/>
    <xf numFmtId="165" fontId="9" fillId="0" borderId="44" xfId="12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0" fontId="15" fillId="0" borderId="45" xfId="15" applyBorder="1" applyAlignment="1">
      <alignment horizontal="center"/>
    </xf>
    <xf numFmtId="165" fontId="3" fillId="0" borderId="39" xfId="89" applyNumberFormat="1" applyFill="1" applyBorder="1"/>
    <xf numFmtId="0" fontId="3" fillId="0" borderId="45" xfId="89" applyBorder="1"/>
    <xf numFmtId="165" fontId="7" fillId="0" borderId="45" xfId="89" applyNumberFormat="1" applyFont="1" applyBorder="1" applyAlignment="1">
      <alignment horizontal="center"/>
    </xf>
    <xf numFmtId="165" fontId="3" fillId="0" borderId="40" xfId="89" applyNumberFormat="1" applyBorder="1"/>
    <xf numFmtId="0" fontId="7" fillId="0" borderId="38" xfId="89" applyNumberFormat="1" applyFont="1" applyBorder="1" applyAlignment="1">
      <alignment horizontal="center" vertical="top" wrapText="1"/>
    </xf>
    <xf numFmtId="165" fontId="3" fillId="0" borderId="25" xfId="176" applyNumberFormat="1" applyFill="1" applyBorder="1"/>
    <xf numFmtId="0" fontId="7" fillId="0" borderId="45" xfId="89" applyFont="1" applyFill="1" applyBorder="1" applyAlignment="1">
      <alignment horizontal="center" vertical="top" wrapText="1"/>
    </xf>
    <xf numFmtId="0" fontId="7" fillId="0" borderId="38" xfId="89" applyFont="1" applyBorder="1" applyAlignment="1">
      <alignment horizontal="center" vertical="top" wrapText="1"/>
    </xf>
    <xf numFmtId="165" fontId="3" fillId="0" borderId="38" xfId="89" applyNumberFormat="1" applyBorder="1"/>
    <xf numFmtId="165" fontId="7" fillId="0" borderId="45" xfId="89" applyNumberFormat="1" applyFont="1" applyFill="1" applyBorder="1" applyAlignment="1">
      <alignment horizontal="center" vertical="top" wrapText="1"/>
    </xf>
    <xf numFmtId="0" fontId="7" fillId="0" borderId="38" xfId="15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top" wrapText="1"/>
    </xf>
    <xf numFmtId="0" fontId="9" fillId="0" borderId="25" xfId="0" applyFont="1" applyBorder="1" applyAlignment="1">
      <alignment horizontal="center" vertical="top" wrapText="1"/>
    </xf>
    <xf numFmtId="165" fontId="3" fillId="0" borderId="25" xfId="176" applyNumberFormat="1" applyBorder="1"/>
    <xf numFmtId="0" fontId="7" fillId="0" borderId="38" xfId="89" applyNumberFormat="1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1" fillId="0" borderId="32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32" xfId="0" applyNumberFormat="1" applyFont="1" applyBorder="1" applyAlignment="1">
      <alignment horizontal="center" vertical="top" wrapText="1"/>
    </xf>
    <xf numFmtId="0" fontId="22" fillId="0" borderId="38" xfId="2" applyNumberFormat="1" applyFont="1" applyBorder="1" applyAlignment="1">
      <alignment horizontal="center" vertical="top" wrapText="1"/>
    </xf>
    <xf numFmtId="0" fontId="22" fillId="0" borderId="38" xfId="2" applyFont="1" applyBorder="1" applyAlignment="1">
      <alignment horizontal="center" vertical="top" wrapText="1"/>
    </xf>
    <xf numFmtId="166" fontId="7" fillId="0" borderId="38" xfId="89" applyNumberFormat="1" applyFont="1" applyFill="1" applyBorder="1" applyAlignment="1">
      <alignment horizontal="center" vertical="top" wrapText="1"/>
    </xf>
    <xf numFmtId="165" fontId="3" fillId="0" borderId="50" xfId="176" applyNumberFormat="1" applyBorder="1"/>
    <xf numFmtId="166" fontId="9" fillId="0" borderId="25" xfId="0" applyNumberFormat="1" applyFont="1" applyBorder="1" applyAlignment="1">
      <alignment horizontal="center" vertical="top" wrapText="1"/>
    </xf>
    <xf numFmtId="0" fontId="3" fillId="0" borderId="18" xfId="176" applyBorder="1"/>
    <xf numFmtId="0" fontId="9" fillId="0" borderId="25" xfId="101" applyNumberFormat="1" applyFont="1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165" fontId="9" fillId="0" borderId="18" xfId="176" applyNumberFormat="1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165" fontId="1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1" fillId="0" borderId="32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2" xfId="0" applyNumberFormat="1" applyFont="1" applyBorder="1" applyAlignment="1">
      <alignment horizontal="center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44" xfId="0" applyFont="1" applyBorder="1"/>
    <xf numFmtId="0" fontId="1" fillId="0" borderId="44" xfId="0" applyFont="1" applyFill="1" applyBorder="1" applyAlignment="1">
      <alignment horizontal="center" vertical="top" wrapText="1"/>
    </xf>
    <xf numFmtId="165" fontId="1" fillId="0" borderId="44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0" fontId="0" fillId="0" borderId="44" xfId="0" applyBorder="1" applyAlignment="1">
      <alignment horizontal="center"/>
    </xf>
    <xf numFmtId="166" fontId="7" fillId="0" borderId="38" xfId="89" applyNumberFormat="1" applyFont="1" applyBorder="1" applyAlignment="1">
      <alignment horizontal="center" vertical="top" wrapText="1"/>
    </xf>
    <xf numFmtId="0" fontId="1" fillId="0" borderId="44" xfId="0" applyFont="1" applyBorder="1"/>
    <xf numFmtId="0" fontId="1" fillId="0" borderId="44" xfId="0" applyFont="1" applyFill="1" applyBorder="1" applyAlignment="1">
      <alignment horizontal="center" vertical="top" wrapText="1"/>
    </xf>
    <xf numFmtId="165" fontId="1" fillId="0" borderId="44" xfId="0" applyNumberFormat="1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1" fillId="0" borderId="46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165" fontId="7" fillId="0" borderId="45" xfId="2" applyNumberFormat="1" applyFont="1" applyFill="1" applyBorder="1" applyAlignment="1">
      <alignment horizontal="center" vertical="top" wrapText="1"/>
    </xf>
    <xf numFmtId="0" fontId="3" fillId="0" borderId="45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0" fontId="0" fillId="0" borderId="44" xfId="0" applyBorder="1" applyAlignment="1">
      <alignment horizontal="center"/>
    </xf>
    <xf numFmtId="166" fontId="7" fillId="0" borderId="38" xfId="89" applyNumberFormat="1" applyFont="1" applyBorder="1" applyAlignment="1">
      <alignment horizontal="center" vertical="top" wrapText="1"/>
    </xf>
    <xf numFmtId="165" fontId="7" fillId="0" borderId="44" xfId="0" applyNumberFormat="1" applyFont="1" applyBorder="1" applyAlignment="1">
      <alignment horizontal="center"/>
    </xf>
    <xf numFmtId="0" fontId="7" fillId="0" borderId="32" xfId="0" applyFont="1" applyBorder="1" applyAlignment="1">
      <alignment horizontal="left" vertical="top" wrapText="1"/>
    </xf>
    <xf numFmtId="0" fontId="7" fillId="0" borderId="44" xfId="0" applyFont="1" applyFill="1" applyBorder="1" applyAlignment="1">
      <alignment horizontal="center" vertical="top" wrapText="1"/>
    </xf>
    <xf numFmtId="166" fontId="7" fillId="0" borderId="45" xfId="6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3" fillId="0" borderId="32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2" xfId="0" applyNumberFormat="1" applyFont="1" applyBorder="1" applyAlignment="1">
      <alignment horizontal="center" vertical="top" wrapText="1"/>
    </xf>
    <xf numFmtId="165" fontId="7" fillId="0" borderId="47" xfId="2" applyNumberFormat="1" applyFont="1" applyFill="1" applyBorder="1" applyAlignment="1">
      <alignment horizontal="center" vertical="top" wrapText="1"/>
    </xf>
    <xf numFmtId="0" fontId="3" fillId="0" borderId="47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0" fillId="0" borderId="0" xfId="0"/>
    <xf numFmtId="165" fontId="23" fillId="0" borderId="39" xfId="2" applyNumberFormat="1" applyFont="1" applyFill="1" applyBorder="1"/>
    <xf numFmtId="165" fontId="23" fillId="0" borderId="38" xfId="2" applyNumberFormat="1" applyFont="1" applyFill="1" applyBorder="1"/>
    <xf numFmtId="165" fontId="22" fillId="0" borderId="47" xfId="2" applyNumberFormat="1" applyFont="1" applyFill="1" applyBorder="1" applyAlignment="1">
      <alignment horizontal="center" vertical="top" wrapText="1"/>
    </xf>
    <xf numFmtId="166" fontId="22" fillId="0" borderId="38" xfId="89" applyNumberFormat="1" applyFont="1" applyBorder="1" applyAlignment="1">
      <alignment horizontal="center" vertical="top" wrapText="1"/>
    </xf>
    <xf numFmtId="165" fontId="23" fillId="0" borderId="38" xfId="2" applyNumberFormat="1" applyFont="1" applyBorder="1"/>
    <xf numFmtId="165" fontId="23" fillId="0" borderId="40" xfId="2" applyNumberFormat="1" applyFont="1" applyBorder="1"/>
    <xf numFmtId="0" fontId="23" fillId="0" borderId="47" xfId="2" applyFont="1" applyBorder="1"/>
    <xf numFmtId="0" fontId="22" fillId="0" borderId="32" xfId="0" applyNumberFormat="1" applyFont="1" applyBorder="1" applyAlignment="1">
      <alignment horizontal="center" vertical="top" wrapText="1"/>
    </xf>
    <xf numFmtId="0" fontId="21" fillId="0" borderId="32" xfId="0" applyFont="1" applyBorder="1" applyAlignment="1">
      <alignment horizontal="left" vertical="top" wrapText="1"/>
    </xf>
    <xf numFmtId="0" fontId="22" fillId="0" borderId="32" xfId="0" applyFont="1" applyBorder="1" applyAlignment="1">
      <alignment horizontal="center" vertical="top" wrapText="1"/>
    </xf>
    <xf numFmtId="0" fontId="21" fillId="0" borderId="48" xfId="0" applyFont="1" applyFill="1" applyBorder="1" applyAlignment="1">
      <alignment horizontal="center" vertical="top" wrapText="1"/>
    </xf>
    <xf numFmtId="0" fontId="20" fillId="0" borderId="48" xfId="0" applyFont="1" applyBorder="1" applyAlignment="1">
      <alignment horizontal="center"/>
    </xf>
    <xf numFmtId="165" fontId="21" fillId="0" borderId="48" xfId="0" applyNumberFormat="1" applyFont="1" applyBorder="1" applyAlignment="1">
      <alignment horizontal="center"/>
    </xf>
    <xf numFmtId="0" fontId="30" fillId="0" borderId="47" xfId="188" applyBorder="1" applyAlignment="1">
      <alignment horizontal="center"/>
    </xf>
    <xf numFmtId="0" fontId="7" fillId="0" borderId="38" xfId="188" applyFont="1" applyBorder="1" applyAlignment="1">
      <alignment horizontal="left" vertical="top" wrapText="1"/>
    </xf>
    <xf numFmtId="0" fontId="7" fillId="0" borderId="47" xfId="153" applyFont="1" applyBorder="1" applyAlignment="1">
      <alignment horizontal="center" vertical="top" wrapText="1"/>
    </xf>
    <xf numFmtId="165" fontId="7" fillId="0" borderId="47" xfId="151" applyNumberFormat="1" applyFont="1" applyFill="1" applyBorder="1" applyAlignment="1">
      <alignment horizontal="center" vertical="top" wrapText="1"/>
    </xf>
    <xf numFmtId="0" fontId="7" fillId="0" borderId="47" xfId="188" applyFont="1" applyFill="1" applyBorder="1" applyAlignment="1">
      <alignment horizontal="center" vertical="top" wrapText="1"/>
    </xf>
    <xf numFmtId="0" fontId="28" fillId="0" borderId="47" xfId="151" applyBorder="1"/>
    <xf numFmtId="165" fontId="28" fillId="0" borderId="47" xfId="151" applyNumberFormat="1" applyFill="1" applyBorder="1"/>
    <xf numFmtId="165" fontId="28" fillId="0" borderId="47" xfId="151" applyNumberFormat="1" applyBorder="1"/>
    <xf numFmtId="165" fontId="28" fillId="0" borderId="49" xfId="151" applyNumberFormat="1" applyBorder="1"/>
    <xf numFmtId="165" fontId="7" fillId="0" borderId="47" xfId="188" applyNumberFormat="1" applyFont="1" applyBorder="1" applyAlignment="1">
      <alignment horizontal="center"/>
    </xf>
    <xf numFmtId="0" fontId="1" fillId="0" borderId="46" xfId="0" applyFont="1" applyBorder="1" applyAlignment="1">
      <alignment horizontal="left" vertical="top" wrapText="1"/>
    </xf>
    <xf numFmtId="0" fontId="1" fillId="0" borderId="52" xfId="0" applyFont="1" applyFill="1" applyBorder="1" applyAlignment="1">
      <alignment horizontal="center" vertical="top" wrapText="1"/>
    </xf>
    <xf numFmtId="165" fontId="1" fillId="0" borderId="52" xfId="0" applyNumberFormat="1" applyFont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2" xfId="0" applyNumberFormat="1" applyFont="1" applyBorder="1" applyAlignment="1">
      <alignment horizontal="center"/>
    </xf>
    <xf numFmtId="165" fontId="7" fillId="0" borderId="51" xfId="2" applyNumberFormat="1" applyFont="1" applyFill="1" applyBorder="1" applyAlignment="1">
      <alignment horizontal="center" vertical="top" wrapText="1"/>
    </xf>
    <xf numFmtId="0" fontId="3" fillId="0" borderId="51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0" fontId="0" fillId="0" borderId="52" xfId="0" applyBorder="1" applyAlignment="1">
      <alignment horizontal="center"/>
    </xf>
    <xf numFmtId="166" fontId="7" fillId="0" borderId="38" xfId="89" applyNumberFormat="1" applyFont="1" applyBorder="1" applyAlignment="1">
      <alignment horizontal="center" vertical="top" wrapText="1"/>
    </xf>
    <xf numFmtId="165" fontId="23" fillId="0" borderId="39" xfId="2" applyNumberFormat="1" applyFont="1" applyFill="1" applyBorder="1"/>
    <xf numFmtId="165" fontId="23" fillId="0" borderId="38" xfId="2" applyNumberFormat="1" applyFont="1" applyFill="1" applyBorder="1"/>
    <xf numFmtId="165" fontId="22" fillId="0" borderId="51" xfId="2" applyNumberFormat="1" applyFont="1" applyFill="1" applyBorder="1" applyAlignment="1">
      <alignment horizontal="center" vertical="top" wrapText="1"/>
    </xf>
    <xf numFmtId="166" fontId="22" fillId="0" borderId="38" xfId="89" applyNumberFormat="1" applyFont="1" applyBorder="1" applyAlignment="1">
      <alignment horizontal="center" vertical="top" wrapText="1"/>
    </xf>
    <xf numFmtId="165" fontId="23" fillId="0" borderId="38" xfId="2" applyNumberFormat="1" applyFont="1" applyBorder="1"/>
    <xf numFmtId="165" fontId="23" fillId="0" borderId="40" xfId="2" applyNumberFormat="1" applyFont="1" applyBorder="1"/>
    <xf numFmtId="0" fontId="21" fillId="0" borderId="46" xfId="0" applyFont="1" applyFill="1" applyBorder="1" applyAlignment="1">
      <alignment horizontal="left" vertical="top" wrapText="1"/>
    </xf>
    <xf numFmtId="0" fontId="21" fillId="0" borderId="46" xfId="0" applyFont="1" applyFill="1" applyBorder="1" applyAlignment="1">
      <alignment horizontal="center" vertical="top" wrapText="1"/>
    </xf>
    <xf numFmtId="0" fontId="21" fillId="0" borderId="46" xfId="0" applyNumberFormat="1" applyFont="1" applyFill="1" applyBorder="1" applyAlignment="1">
      <alignment horizontal="center" vertical="top" wrapText="1"/>
    </xf>
    <xf numFmtId="0" fontId="23" fillId="0" borderId="51" xfId="2" applyFont="1" applyBorder="1"/>
    <xf numFmtId="0" fontId="21" fillId="0" borderId="32" xfId="0" applyFont="1" applyBorder="1" applyAlignment="1">
      <alignment horizontal="left" vertical="top" wrapText="1"/>
    </xf>
    <xf numFmtId="0" fontId="21" fillId="0" borderId="52" xfId="0" applyFont="1" applyFill="1" applyBorder="1" applyAlignment="1">
      <alignment horizontal="center" vertical="top" wrapText="1"/>
    </xf>
    <xf numFmtId="0" fontId="20" fillId="0" borderId="52" xfId="0" applyFont="1" applyBorder="1" applyAlignment="1">
      <alignment horizontal="center"/>
    </xf>
    <xf numFmtId="165" fontId="21" fillId="0" borderId="52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23" fillId="0" borderId="39" xfId="2" applyNumberFormat="1" applyFont="1" applyFill="1" applyBorder="1"/>
    <xf numFmtId="165" fontId="23" fillId="0" borderId="38" xfId="2" applyNumberFormat="1" applyFont="1" applyFill="1" applyBorder="1"/>
    <xf numFmtId="165" fontId="24" fillId="0" borderId="40" xfId="2" applyNumberFormat="1" applyFont="1" applyFill="1" applyBorder="1"/>
    <xf numFmtId="0" fontId="23" fillId="0" borderId="51" xfId="2" applyFont="1" applyFill="1" applyBorder="1"/>
    <xf numFmtId="165" fontId="22" fillId="0" borderId="51" xfId="2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38" fillId="0" borderId="0" xfId="0" applyFont="1"/>
    <xf numFmtId="165" fontId="36" fillId="0" borderId="1" xfId="37" applyNumberFormat="1" applyFont="1" applyBorder="1" applyAlignment="1">
      <alignment horizontal="center"/>
    </xf>
    <xf numFmtId="0" fontId="36" fillId="0" borderId="32" xfId="37" applyFont="1" applyBorder="1" applyAlignment="1">
      <alignment horizontal="center" vertical="top" wrapText="1"/>
    </xf>
    <xf numFmtId="0" fontId="38" fillId="0" borderId="1" xfId="37" applyFont="1" applyBorder="1"/>
    <xf numFmtId="0" fontId="36" fillId="0" borderId="32" xfId="37" applyFont="1" applyBorder="1" applyAlignment="1">
      <alignment horizontal="left" vertical="top" wrapText="1"/>
    </xf>
    <xf numFmtId="165" fontId="38" fillId="0" borderId="27" xfId="37" applyNumberFormat="1" applyFont="1" applyBorder="1"/>
    <xf numFmtId="165" fontId="38" fillId="0" borderId="26" xfId="37" applyNumberFormat="1" applyFont="1" applyBorder="1"/>
    <xf numFmtId="0" fontId="36" fillId="0" borderId="1" xfId="0" applyFont="1" applyBorder="1"/>
    <xf numFmtId="0" fontId="37" fillId="0" borderId="0" xfId="37" applyFont="1"/>
    <xf numFmtId="0" fontId="36" fillId="0" borderId="1" xfId="37" applyFont="1" applyBorder="1" applyAlignment="1">
      <alignment horizontal="center" vertical="top" wrapText="1"/>
    </xf>
    <xf numFmtId="0" fontId="37" fillId="0" borderId="1" xfId="37" applyFont="1" applyBorder="1" applyAlignment="1">
      <alignment horizontal="center"/>
    </xf>
    <xf numFmtId="165" fontId="36" fillId="0" borderId="1" xfId="37" applyNumberFormat="1" applyFont="1" applyBorder="1" applyAlignment="1">
      <alignment horizontal="center" vertical="top" wrapText="1"/>
    </xf>
    <xf numFmtId="165" fontId="38" fillId="0" borderId="32" xfId="37" applyNumberFormat="1" applyFont="1" applyBorder="1"/>
    <xf numFmtId="0" fontId="7" fillId="0" borderId="53" xfId="153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46" xfId="0" applyNumberFormat="1" applyFont="1" applyBorder="1" applyAlignment="1">
      <alignment horizontal="center" vertical="top" wrapText="1"/>
    </xf>
    <xf numFmtId="0" fontId="1" fillId="0" borderId="52" xfId="0" applyFont="1" applyFill="1" applyBorder="1" applyAlignment="1">
      <alignment horizontal="center" vertical="top" wrapText="1"/>
    </xf>
    <xf numFmtId="165" fontId="1" fillId="0" borderId="52" xfId="0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1" fillId="0" borderId="46" xfId="0" applyFont="1" applyBorder="1" applyAlignment="1">
      <alignment horizontal="left" vertical="top" wrapText="1"/>
    </xf>
    <xf numFmtId="165" fontId="7" fillId="0" borderId="51" xfId="2" applyNumberFormat="1" applyFont="1" applyFill="1" applyBorder="1" applyAlignment="1">
      <alignment horizontal="center" vertical="top" wrapText="1"/>
    </xf>
    <xf numFmtId="0" fontId="3" fillId="0" borderId="51" xfId="2" applyBorder="1"/>
    <xf numFmtId="165" fontId="3" fillId="0" borderId="39" xfId="2" applyNumberFormat="1" applyFill="1" applyBorder="1"/>
    <xf numFmtId="165" fontId="3" fillId="0" borderId="38" xfId="2" applyNumberFormat="1" applyFill="1" applyBorder="1"/>
    <xf numFmtId="165" fontId="3" fillId="0" borderId="38" xfId="2" applyNumberFormat="1" applyBorder="1"/>
    <xf numFmtId="165" fontId="3" fillId="0" borderId="40" xfId="2" applyNumberFormat="1" applyBorder="1"/>
    <xf numFmtId="166" fontId="7" fillId="0" borderId="38" xfId="89" applyNumberFormat="1" applyFont="1" applyBorder="1" applyAlignment="1">
      <alignment horizontal="center" vertical="top" wrapText="1"/>
    </xf>
    <xf numFmtId="0" fontId="7" fillId="0" borderId="38" xfId="89" applyFont="1" applyBorder="1" applyAlignment="1">
      <alignment horizontal="center" vertical="top" wrapText="1"/>
    </xf>
    <xf numFmtId="0" fontId="21" fillId="0" borderId="4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64" fontId="1" fillId="0" borderId="11" xfId="1" applyFont="1" applyBorder="1" applyAlignment="1">
      <alignment horizontal="center" vertical="top" wrapText="1"/>
    </xf>
    <xf numFmtId="164" fontId="1" fillId="0" borderId="7" xfId="1" applyFont="1" applyBorder="1" applyAlignment="1">
      <alignment horizontal="center" vertical="top" wrapText="1"/>
    </xf>
    <xf numFmtId="164" fontId="1" fillId="0" borderId="8" xfId="1" applyFont="1" applyBorder="1" applyAlignment="1">
      <alignment horizontal="center" vertical="top" wrapText="1"/>
    </xf>
    <xf numFmtId="164" fontId="1" fillId="0" borderId="12" xfId="1" applyFont="1" applyBorder="1" applyAlignment="1">
      <alignment horizontal="center" vertical="top" wrapText="1"/>
    </xf>
    <xf numFmtId="164" fontId="1" fillId="0" borderId="4" xfId="1" applyFont="1" applyBorder="1" applyAlignment="1">
      <alignment horizontal="center" vertical="top" wrapText="1"/>
    </xf>
    <xf numFmtId="164" fontId="1" fillId="0" borderId="9" xfId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08">
    <cellStyle name="Excel Built-in Currency" xfId="5"/>
    <cellStyle name="Excel Built-in Currency 1" xfId="21"/>
    <cellStyle name="Excel Built-in Currency 2" xfId="14"/>
    <cellStyle name="Excel Built-in Currency 3" xfId="26"/>
    <cellStyle name="Excel Built-in Currency 3 2" xfId="39"/>
    <cellStyle name="Excel Built-in Currency 4" xfId="62"/>
    <cellStyle name="Excel Built-in Currency 5" xfId="40"/>
    <cellStyle name="Excel Built-in Currency 5 2" xfId="91"/>
    <cellStyle name="Excel Built-in Currency 6" xfId="92"/>
    <cellStyle name="Excel Built-in Excel Built-in Normal" xfId="35"/>
    <cellStyle name="Excel Built-in Excel Built-in Normal 2" xfId="48"/>
    <cellStyle name="Excel Built-in Excel Built-in Normal 2 2" xfId="93"/>
    <cellStyle name="Excel Built-in Normal" xfId="2"/>
    <cellStyle name="Excel Built-in Normal 1" xfId="7"/>
    <cellStyle name="Excel Built-in Normal 1 2" xfId="29"/>
    <cellStyle name="Excel Built-in Normal 1 2 2" xfId="71"/>
    <cellStyle name="Excel Built-in Normal 1 2 2 2" xfId="94"/>
    <cellStyle name="Excel Built-in Normal 1 2 2 3" xfId="153"/>
    <cellStyle name="Excel Built-in Normal 1 2 3" xfId="79"/>
    <cellStyle name="Excel Built-in Normal 1 2 3 2" xfId="95"/>
    <cellStyle name="Excel Built-in Normal 2" xfId="6"/>
    <cellStyle name="Excel Built-in Normal 2 2" xfId="27"/>
    <cellStyle name="Excel Built-in Normal 2 2 2" xfId="58"/>
    <cellStyle name="Excel Built-in Normal 2 2 2 2" xfId="96"/>
    <cellStyle name="Excel Built-in Normal 2 3" xfId="84"/>
    <cellStyle name="Excel Built-in Normal 2 3 2" xfId="97"/>
    <cellStyle name="Excel Built-in Normal 3" xfId="20"/>
    <cellStyle name="Excel Built-in Normal 3 2" xfId="52"/>
    <cellStyle name="Excel Built-in Normal 3 2 2" xfId="98"/>
    <cellStyle name="Excel Built-in Normal 3 3" xfId="43"/>
    <cellStyle name="Excel Built-in Normal 3 3 2" xfId="99"/>
    <cellStyle name="Excel Built-in Normal 4" xfId="61"/>
    <cellStyle name="Excel Built-in Normal 4 2" xfId="89"/>
    <cellStyle name="Excel Built-in Normal 4 2 2" xfId="101"/>
    <cellStyle name="Excel Built-in Normal 4 3" xfId="100"/>
    <cellStyle name="Excel Built-in Normal 4 4" xfId="151"/>
    <cellStyle name="Excel Built-in Normal 5" xfId="102"/>
    <cellStyle name="Excel Built-in Normal 5 2" xfId="162"/>
    <cellStyle name="Excel Built-in Normal 6" xfId="176"/>
    <cellStyle name="Excel Built-in Обычный 3" xfId="34"/>
    <cellStyle name="Excel Built-in Обычный 3 2" xfId="50"/>
    <cellStyle name="Excel Built-in Обычный 3 2 2" xfId="103"/>
    <cellStyle name="Heading" xfId="8"/>
    <cellStyle name="Heading 1" xfId="25"/>
    <cellStyle name="Heading 1 2" xfId="70"/>
    <cellStyle name="Heading 1 2 2" xfId="104"/>
    <cellStyle name="Heading 1 2 2 2" xfId="185"/>
    <cellStyle name="Heading 1 2 3" xfId="150"/>
    <cellStyle name="Heading 1 3" xfId="88"/>
    <cellStyle name="Heading 1 3 2" xfId="105"/>
    <cellStyle name="Heading 1 3 2 2" xfId="202"/>
    <cellStyle name="Heading 2" xfId="56"/>
    <cellStyle name="Heading 2 2" xfId="76"/>
    <cellStyle name="Heading 2 2 2" xfId="107"/>
    <cellStyle name="Heading 2 2 2 2" xfId="201"/>
    <cellStyle name="Heading 2 3" xfId="106"/>
    <cellStyle name="Heading 2 3 2" xfId="179"/>
    <cellStyle name="Heading 3" xfId="108"/>
    <cellStyle name="Heading 3 2" xfId="160"/>
    <cellStyle name="Heading 4" xfId="184"/>
    <cellStyle name="Heading1" xfId="9"/>
    <cellStyle name="Heading1 1" xfId="19"/>
    <cellStyle name="Heading1 1 2" xfId="47"/>
    <cellStyle name="Heading1 1 2 2" xfId="109"/>
    <cellStyle name="Heading1 1 2 2 2" xfId="200"/>
    <cellStyle name="Heading1 1 2 3" xfId="144"/>
    <cellStyle name="Heading1 1 3" xfId="87"/>
    <cellStyle name="Heading1 1 3 2" xfId="110"/>
    <cellStyle name="Heading1 1 3 2 2" xfId="183"/>
    <cellStyle name="Heading1 2" xfId="63"/>
    <cellStyle name="Heading1 2 2" xfId="67"/>
    <cellStyle name="Heading1 2 2 2" xfId="112"/>
    <cellStyle name="Heading1 2 2 2 2" xfId="182"/>
    <cellStyle name="Heading1 2 3" xfId="111"/>
    <cellStyle name="Heading1 2 3 2" xfId="173"/>
    <cellStyle name="Heading1 3" xfId="113"/>
    <cellStyle name="Heading1 3 2" xfId="156"/>
    <cellStyle name="Heading1 4" xfId="186"/>
    <cellStyle name="Result" xfId="10"/>
    <cellStyle name="Result 1" xfId="23"/>
    <cellStyle name="Result 1 2" xfId="64"/>
    <cellStyle name="Result 1 2 2" xfId="114"/>
    <cellStyle name="Result 1 2 2 2" xfId="204"/>
    <cellStyle name="Result 1 2 3" xfId="163"/>
    <cellStyle name="Result 1 3" xfId="86"/>
    <cellStyle name="Result 1 3 2" xfId="115"/>
    <cellStyle name="Result 1 3 2 2" xfId="172"/>
    <cellStyle name="Result 2" xfId="55"/>
    <cellStyle name="Result 2 2" xfId="51"/>
    <cellStyle name="Result 2 2 2" xfId="117"/>
    <cellStyle name="Result 2 2 2 2" xfId="199"/>
    <cellStyle name="Result 2 3" xfId="116"/>
    <cellStyle name="Result 2 3 2" xfId="189"/>
    <cellStyle name="Result 3" xfId="118"/>
    <cellStyle name="Result 3 2" xfId="161"/>
    <cellStyle name="Result 4" xfId="198"/>
    <cellStyle name="Result2" xfId="11"/>
    <cellStyle name="Result2 1" xfId="24"/>
    <cellStyle name="Result2 1 2" xfId="72"/>
    <cellStyle name="Result2 1 2 2" xfId="119"/>
    <cellStyle name="Result2 1 2 2 2" xfId="170"/>
    <cellStyle name="Result2 2" xfId="41"/>
    <cellStyle name="Result2 2 2" xfId="85"/>
    <cellStyle name="Result2 2 2 2" xfId="120"/>
    <cellStyle name="Result2 2 2 2 2" xfId="205"/>
    <cellStyle name="Result2 3" xfId="121"/>
    <cellStyle name="Result2 3 2" xfId="164"/>
    <cellStyle name="Result2 4" xfId="177"/>
    <cellStyle name="TableStyleLight1" xfId="17"/>
    <cellStyle name="TableStyleLight1 2" xfId="18"/>
    <cellStyle name="TableStyleLight1 2 2" xfId="54"/>
    <cellStyle name="TableStyleLight1 2 2 2" xfId="122"/>
    <cellStyle name="TableStyleLight1 2 2 2 2" xfId="180"/>
    <cellStyle name="TableStyleLight1 2 2 3" xfId="146"/>
    <cellStyle name="TableStyleLight1 2 3" xfId="80"/>
    <cellStyle name="TableStyleLight1 2 3 2" xfId="123"/>
    <cellStyle name="TableStyleLight1 2 3 2 2" xfId="175"/>
    <cellStyle name="TableStyleLight1 3" xfId="42"/>
    <cellStyle name="TableStyleLight1 3 2" xfId="124"/>
    <cellStyle name="TableStyleLight1 3 2 2" xfId="187"/>
    <cellStyle name="TableStyleLight1 3 3" xfId="159"/>
    <cellStyle name="TableStyleLight1 4" xfId="77"/>
    <cellStyle name="TableStyleLight1 4 2" xfId="125"/>
    <cellStyle name="TableStyleLight1 4 2 2" xfId="171"/>
    <cellStyle name="Денежный" xfId="1" builtinId="4"/>
    <cellStyle name="Денежный 2" xfId="3"/>
    <cellStyle name="Денежный 2 2" xfId="28"/>
    <cellStyle name="Денежный 2 2 2" xfId="65"/>
    <cellStyle name="Денежный 2 2 2 2" xfId="147"/>
    <cellStyle name="Денежный 2 2 3" xfId="83"/>
    <cellStyle name="Денежный 2 2 3 2" xfId="126"/>
    <cellStyle name="Денежный 2 2 3 2 2" xfId="197"/>
    <cellStyle name="Денежный 2 3" xfId="45"/>
    <cellStyle name="Денежный 2 3 2" xfId="127"/>
    <cellStyle name="Денежный 2 3 2 2" xfId="196"/>
    <cellStyle name="Денежный 2 3 3" xfId="145"/>
    <cellStyle name="Денежный 2 4" xfId="59"/>
    <cellStyle name="Денежный 2 4 2" xfId="128"/>
    <cellStyle name="Денежный 2 4 2 2" xfId="195"/>
    <cellStyle name="Денежный 2 4 2 3" xfId="165"/>
    <cellStyle name="Денежный 3" xfId="13"/>
    <cellStyle name="Денежный 3 2" xfId="22"/>
    <cellStyle name="Денежный 3 2 2" xfId="53"/>
    <cellStyle name="Денежный 3 2 2 2" xfId="129"/>
    <cellStyle name="Денежный 3 2 2 2 2" xfId="206"/>
    <cellStyle name="Денежный 3 3" xfId="38"/>
    <cellStyle name="Денежный 3 3 2" xfId="157"/>
    <cellStyle name="Денежный 3 4" xfId="49"/>
    <cellStyle name="Денежный 3 4 2" xfId="130"/>
    <cellStyle name="Денежный 3 4 2 2" xfId="174"/>
    <cellStyle name="Денежный 4" xfId="16"/>
    <cellStyle name="Денежный 4 2" xfId="30"/>
    <cellStyle name="Денежный 4 2 2" xfId="78"/>
    <cellStyle name="Денежный 4 2 2 2" xfId="131"/>
    <cellStyle name="Денежный 4 2 2 2 2" xfId="169"/>
    <cellStyle name="Денежный 4 3" xfId="69"/>
    <cellStyle name="Денежный 4 3 2" xfId="148"/>
    <cellStyle name="Денежный 5" xfId="90"/>
    <cellStyle name="Денежный 5 2" xfId="132"/>
    <cellStyle name="Денежный 5 2 2" xfId="194"/>
    <cellStyle name="Денежный 5 2 3" xfId="207"/>
    <cellStyle name="Обычный" xfId="0" builtinId="0"/>
    <cellStyle name="Обычный 2" xfId="4"/>
    <cellStyle name="Обычный 2 2" xfId="31"/>
    <cellStyle name="Обычный 2 2 2" xfId="60"/>
    <cellStyle name="Обычный 2 2 2 2" xfId="133"/>
    <cellStyle name="Обычный 2 2 2 2 2" xfId="188"/>
    <cellStyle name="Обычный 2 2 2 3" xfId="155"/>
    <cellStyle name="Обычный 2 2 3" xfId="44"/>
    <cellStyle name="Обычный 2 2 3 2" xfId="134"/>
    <cellStyle name="Обычный 2 2 3 2 2" xfId="181"/>
    <cellStyle name="Обычный 2 3" xfId="82"/>
    <cellStyle name="Обычный 2 3 2" xfId="135"/>
    <cellStyle name="Обычный 2 3 2 2" xfId="168"/>
    <cellStyle name="Обычный 3" xfId="12"/>
    <cellStyle name="Обычный 3 2" xfId="32"/>
    <cellStyle name="Обычный 3 2 2" xfId="66"/>
    <cellStyle name="Обычный 3 2 2 2" xfId="136"/>
    <cellStyle name="Обычный 3 2 2 2 2" xfId="193"/>
    <cellStyle name="Обычный 3 2 2 3" xfId="154"/>
    <cellStyle name="Обычный 3 2 3" xfId="68"/>
    <cellStyle name="Обычный 3 2 3 2" xfId="137"/>
    <cellStyle name="Обычный 3 2 3 2 2" xfId="192"/>
    <cellStyle name="Обычный 3 3" xfId="81"/>
    <cellStyle name="Обычный 3 3 2" xfId="138"/>
    <cellStyle name="Обычный 3 3 2 2" xfId="203"/>
    <cellStyle name="Обычный 4" xfId="15"/>
    <cellStyle name="Обычный 4 2" xfId="33"/>
    <cellStyle name="Обычный 4 2 2" xfId="73"/>
    <cellStyle name="Обычный 4 2 2 2" xfId="139"/>
    <cellStyle name="Обычный 4 2 2 2 2" xfId="167"/>
    <cellStyle name="Обычный 4 2 2 3" xfId="149"/>
    <cellStyle name="Обычный 4 2 3" xfId="57"/>
    <cellStyle name="Обычный 4 2 3 2" xfId="140"/>
    <cellStyle name="Обычный 4 2 3 2 2" xfId="191"/>
    <cellStyle name="Обычный 5" xfId="36"/>
    <cellStyle name="Обычный 5 2" xfId="74"/>
    <cellStyle name="Обычный 5 2 2" xfId="141"/>
    <cellStyle name="Обычный 5 2 2 2" xfId="178"/>
    <cellStyle name="Обычный 5 2 3" xfId="152"/>
    <cellStyle name="Пояснение 2" xfId="37"/>
    <cellStyle name="Пояснение 2 2" xfId="75"/>
    <cellStyle name="Пояснение 2 2 2" xfId="142"/>
    <cellStyle name="Пояснение 2 2 2 2" xfId="190"/>
    <cellStyle name="Пояснение 2 2 3" xfId="158"/>
    <cellStyle name="Пояснение 2 3" xfId="46"/>
    <cellStyle name="Пояснение 2 3 2" xfId="143"/>
    <cellStyle name="Пояснение 2 3 2 2" xfId="16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MK48"/>
  <sheetViews>
    <sheetView tabSelected="1" zoomScale="87" zoomScaleNormal="87" workbookViewId="0">
      <pane xSplit="2" ySplit="5" topLeftCell="E6" activePane="bottomRight" state="frozen"/>
      <selection pane="topRight" activeCell="B1" sqref="B1"/>
      <selection pane="bottomLeft" activeCell="A6" sqref="A6"/>
      <selection pane="bottomRight" activeCell="O44" sqref="O44"/>
    </sheetView>
  </sheetViews>
  <sheetFormatPr defaultRowHeight="15"/>
  <cols>
    <col min="1" max="1" width="6.7109375" style="34" customWidth="1"/>
    <col min="2" max="2" width="24.140625" customWidth="1"/>
    <col min="3" max="3" width="7.5703125" customWidth="1"/>
    <col min="4" max="4" width="7.28515625" customWidth="1"/>
    <col min="5" max="5" width="4" customWidth="1"/>
    <col min="6" max="6" width="3.5703125" customWidth="1"/>
    <col min="7" max="7" width="6" customWidth="1"/>
    <col min="8" max="8" width="4.42578125" customWidth="1"/>
    <col min="9" max="9" width="5.5703125" customWidth="1"/>
    <col min="10" max="10" width="4" customWidth="1"/>
    <col min="11" max="11" width="3.42578125" customWidth="1"/>
    <col min="12" max="12" width="3.7109375" customWidth="1"/>
    <col min="13" max="13" width="5.28515625" customWidth="1"/>
    <col min="14" max="14" width="3.85546875" customWidth="1"/>
    <col min="15" max="15" width="3.7109375" customWidth="1"/>
    <col min="16" max="16" width="4.140625" customWidth="1"/>
    <col min="17" max="17" width="5.28515625" customWidth="1"/>
    <col min="18" max="19" width="4" customWidth="1"/>
    <col min="20" max="20" width="4.140625" customWidth="1"/>
    <col min="21" max="21" width="4.85546875" customWidth="1"/>
    <col min="22" max="22" width="4" customWidth="1"/>
    <col min="23" max="23" width="3.5703125" customWidth="1"/>
    <col min="24" max="24" width="3.7109375" customWidth="1"/>
    <col min="25" max="25" width="4.85546875" style="6" customWidth="1"/>
    <col min="26" max="26" width="3.7109375" customWidth="1"/>
    <col min="27" max="27" width="4.140625" customWidth="1"/>
    <col min="28" max="28" width="3.7109375" customWidth="1"/>
    <col min="29" max="29" width="5.42578125" customWidth="1"/>
    <col min="30" max="30" width="3.140625" customWidth="1"/>
    <col min="31" max="31" width="3.85546875" customWidth="1"/>
    <col min="32" max="32" width="3.7109375" customWidth="1"/>
    <col min="33" max="33" width="4.85546875" customWidth="1"/>
    <col min="34" max="36" width="3.5703125" customWidth="1"/>
    <col min="37" max="37" width="3.42578125" customWidth="1"/>
    <col min="38" max="38" width="3.5703125" customWidth="1"/>
    <col min="39" max="39" width="3.28515625" customWidth="1"/>
    <col min="40" max="41" width="3.85546875" customWidth="1"/>
    <col min="42" max="42" width="4.28515625" customWidth="1"/>
    <col min="43" max="43" width="6.85546875" customWidth="1"/>
    <col min="44" max="44" width="6.85546875" style="47" customWidth="1"/>
    <col min="45" max="45" width="6.85546875" customWidth="1"/>
    <col min="46" max="46" width="6.5703125" customWidth="1"/>
    <col min="47" max="47" width="5" customWidth="1"/>
    <col min="48" max="48" width="4.85546875" customWidth="1"/>
    <col min="49" max="49" width="5.7109375" customWidth="1"/>
    <col min="50" max="50" width="5.5703125" customWidth="1"/>
    <col min="51" max="51" width="6.42578125" customWidth="1"/>
    <col min="52" max="52" width="7.42578125" customWidth="1"/>
    <col min="53" max="53" width="6.85546875" customWidth="1"/>
    <col min="54" max="54" width="7" customWidth="1"/>
    <col min="55" max="55" width="9.140625" customWidth="1"/>
  </cols>
  <sheetData>
    <row r="2" spans="1:55" ht="12.75" customHeight="1">
      <c r="B2" s="445" t="s">
        <v>53</v>
      </c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  <c r="Z2" s="445"/>
      <c r="AA2" s="445"/>
      <c r="AB2" s="445"/>
      <c r="AC2" s="445"/>
      <c r="AD2" s="445"/>
      <c r="AE2" s="445"/>
      <c r="AF2" s="445"/>
      <c r="AG2" s="445"/>
      <c r="AH2" s="445"/>
      <c r="AI2" s="445"/>
      <c r="AJ2" s="445"/>
      <c r="AK2" s="445"/>
      <c r="AL2" s="445"/>
      <c r="AM2" s="445"/>
      <c r="AN2" s="445"/>
      <c r="AO2" s="445"/>
      <c r="AP2" s="445"/>
      <c r="AQ2" s="445"/>
      <c r="AR2" s="45"/>
    </row>
    <row r="3" spans="1:55" ht="15" customHeight="1">
      <c r="A3" s="446" t="s">
        <v>45</v>
      </c>
      <c r="B3" s="436" t="s">
        <v>1</v>
      </c>
      <c r="C3" s="430" t="s">
        <v>2</v>
      </c>
      <c r="D3" s="431"/>
      <c r="E3" s="431"/>
      <c r="F3" s="432"/>
      <c r="G3" s="430" t="s">
        <v>3</v>
      </c>
      <c r="H3" s="431"/>
      <c r="I3" s="431"/>
      <c r="J3" s="432"/>
      <c r="K3" s="430" t="s">
        <v>4</v>
      </c>
      <c r="L3" s="431"/>
      <c r="M3" s="431"/>
      <c r="N3" s="432"/>
      <c r="O3" s="439" t="s">
        <v>5</v>
      </c>
      <c r="P3" s="440"/>
      <c r="Q3" s="440"/>
      <c r="R3" s="441"/>
      <c r="S3" s="430" t="s">
        <v>6</v>
      </c>
      <c r="T3" s="431"/>
      <c r="U3" s="431"/>
      <c r="V3" s="432"/>
      <c r="W3" s="430" t="s">
        <v>7</v>
      </c>
      <c r="X3" s="431"/>
      <c r="Y3" s="431"/>
      <c r="Z3" s="432"/>
      <c r="AA3" s="430" t="s">
        <v>8</v>
      </c>
      <c r="AB3" s="431"/>
      <c r="AC3" s="431"/>
      <c r="AD3" s="432"/>
      <c r="AE3" s="430" t="s">
        <v>9</v>
      </c>
      <c r="AF3" s="431"/>
      <c r="AG3" s="431"/>
      <c r="AH3" s="432"/>
      <c r="AI3" s="430" t="s">
        <v>10</v>
      </c>
      <c r="AJ3" s="431"/>
      <c r="AK3" s="431"/>
      <c r="AL3" s="432"/>
      <c r="AM3" s="430" t="s">
        <v>11</v>
      </c>
      <c r="AN3" s="431"/>
      <c r="AO3" s="431"/>
      <c r="AP3" s="431"/>
      <c r="AQ3" s="432"/>
      <c r="AR3" s="46"/>
    </row>
    <row r="4" spans="1:55" ht="15.75" thickBot="1">
      <c r="A4" s="446"/>
      <c r="B4" s="437"/>
      <c r="C4" s="433"/>
      <c r="D4" s="434"/>
      <c r="E4" s="434"/>
      <c r="F4" s="435"/>
      <c r="G4" s="433"/>
      <c r="H4" s="434"/>
      <c r="I4" s="434"/>
      <c r="J4" s="435"/>
      <c r="K4" s="433"/>
      <c r="L4" s="434"/>
      <c r="M4" s="434"/>
      <c r="N4" s="435"/>
      <c r="O4" s="442"/>
      <c r="P4" s="443"/>
      <c r="Q4" s="443"/>
      <c r="R4" s="444"/>
      <c r="S4" s="433"/>
      <c r="T4" s="434"/>
      <c r="U4" s="434"/>
      <c r="V4" s="435"/>
      <c r="W4" s="433"/>
      <c r="X4" s="434"/>
      <c r="Y4" s="434"/>
      <c r="Z4" s="435"/>
      <c r="AA4" s="433"/>
      <c r="AB4" s="434"/>
      <c r="AC4" s="434"/>
      <c r="AD4" s="435"/>
      <c r="AE4" s="433"/>
      <c r="AF4" s="434"/>
      <c r="AG4" s="434"/>
      <c r="AH4" s="435"/>
      <c r="AI4" s="433"/>
      <c r="AJ4" s="434"/>
      <c r="AK4" s="434"/>
      <c r="AL4" s="435"/>
      <c r="AM4" s="433"/>
      <c r="AN4" s="434"/>
      <c r="AO4" s="434"/>
      <c r="AP4" s="434"/>
      <c r="AQ4" s="435"/>
      <c r="AR4" s="46"/>
    </row>
    <row r="5" spans="1:55" ht="33.75" customHeight="1" thickBot="1">
      <c r="A5" s="446"/>
      <c r="B5" s="438"/>
      <c r="C5" s="5" t="s">
        <v>36</v>
      </c>
      <c r="D5" s="5" t="s">
        <v>39</v>
      </c>
      <c r="E5" s="5" t="s">
        <v>37</v>
      </c>
      <c r="F5" s="5" t="s">
        <v>38</v>
      </c>
      <c r="G5" s="5" t="s">
        <v>36</v>
      </c>
      <c r="H5" s="5" t="s">
        <v>39</v>
      </c>
      <c r="I5" s="5" t="s">
        <v>37</v>
      </c>
      <c r="J5" s="5" t="s">
        <v>38</v>
      </c>
      <c r="K5" s="5" t="s">
        <v>36</v>
      </c>
      <c r="L5" s="5" t="s">
        <v>39</v>
      </c>
      <c r="M5" s="5" t="s">
        <v>37</v>
      </c>
      <c r="N5" s="5" t="s">
        <v>38</v>
      </c>
      <c r="O5" s="5" t="s">
        <v>36</v>
      </c>
      <c r="P5" s="5" t="s">
        <v>39</v>
      </c>
      <c r="Q5" s="5" t="s">
        <v>37</v>
      </c>
      <c r="R5" s="5" t="s">
        <v>38</v>
      </c>
      <c r="S5" s="5" t="s">
        <v>36</v>
      </c>
      <c r="T5" s="5" t="s">
        <v>39</v>
      </c>
      <c r="U5" s="5" t="s">
        <v>37</v>
      </c>
      <c r="V5" s="5" t="s">
        <v>38</v>
      </c>
      <c r="W5" s="5" t="s">
        <v>36</v>
      </c>
      <c r="X5" s="5" t="s">
        <v>39</v>
      </c>
      <c r="Y5" s="7" t="s">
        <v>37</v>
      </c>
      <c r="Z5" s="5" t="s">
        <v>38</v>
      </c>
      <c r="AA5" s="5" t="s">
        <v>36</v>
      </c>
      <c r="AB5" s="5" t="s">
        <v>39</v>
      </c>
      <c r="AC5" s="5" t="s">
        <v>37</v>
      </c>
      <c r="AD5" s="5" t="s">
        <v>38</v>
      </c>
      <c r="AE5" s="5" t="s">
        <v>36</v>
      </c>
      <c r="AF5" s="5" t="s">
        <v>39</v>
      </c>
      <c r="AG5" s="5" t="s">
        <v>37</v>
      </c>
      <c r="AH5" s="5" t="s">
        <v>38</v>
      </c>
      <c r="AI5" s="5" t="s">
        <v>36</v>
      </c>
      <c r="AJ5" s="5" t="s">
        <v>39</v>
      </c>
      <c r="AK5" s="5" t="s">
        <v>37</v>
      </c>
      <c r="AL5" s="5" t="s">
        <v>38</v>
      </c>
      <c r="AM5" s="5" t="s">
        <v>36</v>
      </c>
      <c r="AN5" s="5" t="s">
        <v>39</v>
      </c>
      <c r="AO5" s="5" t="s">
        <v>37</v>
      </c>
      <c r="AP5" s="5" t="s">
        <v>38</v>
      </c>
      <c r="AQ5" s="5" t="s">
        <v>40</v>
      </c>
      <c r="AR5" s="48"/>
      <c r="AS5" s="24"/>
      <c r="AT5" s="25"/>
      <c r="AU5" s="27"/>
      <c r="AV5" s="27"/>
      <c r="AW5" s="27"/>
      <c r="AX5" s="26"/>
      <c r="AY5" s="28"/>
      <c r="AZ5" s="29"/>
      <c r="BA5" s="29"/>
      <c r="BB5" s="31"/>
      <c r="BC5" s="15"/>
    </row>
    <row r="6" spans="1:55" ht="18" customHeight="1">
      <c r="A6" s="231">
        <v>1</v>
      </c>
      <c r="B6" s="242" t="s">
        <v>12</v>
      </c>
      <c r="C6" s="239"/>
      <c r="D6" s="239">
        <v>0</v>
      </c>
      <c r="E6" s="239">
        <v>3</v>
      </c>
      <c r="F6" s="239">
        <v>0</v>
      </c>
      <c r="G6" s="239">
        <v>0</v>
      </c>
      <c r="H6" s="239">
        <v>2</v>
      </c>
      <c r="I6" s="239">
        <v>2</v>
      </c>
      <c r="J6" s="239">
        <v>0</v>
      </c>
      <c r="K6" s="239">
        <v>0</v>
      </c>
      <c r="L6" s="239">
        <v>1</v>
      </c>
      <c r="M6" s="239">
        <v>3</v>
      </c>
      <c r="N6" s="239">
        <v>0</v>
      </c>
      <c r="O6" s="239">
        <v>0</v>
      </c>
      <c r="P6" s="239">
        <v>0</v>
      </c>
      <c r="Q6" s="239">
        <v>2</v>
      </c>
      <c r="R6" s="239"/>
      <c r="S6" s="239">
        <v>1</v>
      </c>
      <c r="T6" s="239">
        <v>1</v>
      </c>
      <c r="U6" s="239">
        <v>3</v>
      </c>
      <c r="V6" s="239">
        <v>0</v>
      </c>
      <c r="W6" s="239">
        <v>0</v>
      </c>
      <c r="X6" s="239">
        <v>0</v>
      </c>
      <c r="Y6" s="247">
        <v>3</v>
      </c>
      <c r="Z6" s="239">
        <v>0</v>
      </c>
      <c r="AA6" s="239">
        <v>0</v>
      </c>
      <c r="AB6" s="239">
        <v>2</v>
      </c>
      <c r="AC6" s="239">
        <v>3</v>
      </c>
      <c r="AD6" s="239">
        <v>0</v>
      </c>
      <c r="AE6" s="239">
        <v>0</v>
      </c>
      <c r="AF6" s="239">
        <v>0</v>
      </c>
      <c r="AG6" s="239">
        <v>0</v>
      </c>
      <c r="AH6" s="239">
        <v>0</v>
      </c>
      <c r="AI6" s="239">
        <v>0</v>
      </c>
      <c r="AJ6" s="239">
        <v>0</v>
      </c>
      <c r="AK6" s="239">
        <v>0</v>
      </c>
      <c r="AL6" s="239">
        <v>0</v>
      </c>
      <c r="AM6" s="239">
        <v>0</v>
      </c>
      <c r="AN6" s="239">
        <v>2</v>
      </c>
      <c r="AO6" s="239">
        <v>0</v>
      </c>
      <c r="AP6" s="239">
        <v>0</v>
      </c>
      <c r="AQ6" s="239">
        <f>SUM(C6:AP6)</f>
        <v>28</v>
      </c>
      <c r="AR6" s="247"/>
      <c r="AS6" s="241"/>
      <c r="AT6" s="238"/>
      <c r="AU6" s="233"/>
      <c r="AV6" s="233"/>
      <c r="AW6" s="233"/>
      <c r="AX6" s="233"/>
      <c r="AY6" s="232"/>
      <c r="AZ6" s="219"/>
      <c r="BA6" s="240"/>
      <c r="BB6" s="235"/>
      <c r="BC6" s="234"/>
    </row>
    <row r="7" spans="1:55" ht="18" customHeight="1">
      <c r="A7" s="250">
        <v>2</v>
      </c>
      <c r="B7" s="258" t="s">
        <v>13</v>
      </c>
      <c r="C7" s="259"/>
      <c r="D7" s="259">
        <v>2</v>
      </c>
      <c r="E7" s="259">
        <v>1</v>
      </c>
      <c r="F7" s="259">
        <v>0</v>
      </c>
      <c r="G7" s="259">
        <v>0</v>
      </c>
      <c r="H7" s="259">
        <v>3</v>
      </c>
      <c r="I7" s="259">
        <v>1</v>
      </c>
      <c r="J7" s="259">
        <v>0</v>
      </c>
      <c r="K7" s="259">
        <v>0</v>
      </c>
      <c r="L7" s="259">
        <v>1</v>
      </c>
      <c r="M7" s="259">
        <v>2</v>
      </c>
      <c r="N7" s="259">
        <v>0</v>
      </c>
      <c r="O7" s="259">
        <v>0</v>
      </c>
      <c r="P7" s="259">
        <v>2</v>
      </c>
      <c r="Q7" s="259">
        <v>1</v>
      </c>
      <c r="R7" s="259">
        <v>0</v>
      </c>
      <c r="S7" s="259">
        <v>0</v>
      </c>
      <c r="T7" s="259">
        <v>0</v>
      </c>
      <c r="U7" s="259">
        <v>1</v>
      </c>
      <c r="V7" s="259">
        <v>0</v>
      </c>
      <c r="W7" s="259">
        <v>0</v>
      </c>
      <c r="X7" s="259">
        <v>0</v>
      </c>
      <c r="Y7" s="260">
        <v>1</v>
      </c>
      <c r="Z7" s="259">
        <v>0</v>
      </c>
      <c r="AA7" s="259">
        <v>0</v>
      </c>
      <c r="AB7" s="259">
        <v>0</v>
      </c>
      <c r="AC7" s="259">
        <v>1</v>
      </c>
      <c r="AD7" s="259">
        <v>0</v>
      </c>
      <c r="AE7" s="259">
        <v>0</v>
      </c>
      <c r="AF7" s="259">
        <v>2</v>
      </c>
      <c r="AG7" s="259">
        <v>0</v>
      </c>
      <c r="AH7" s="259">
        <v>0</v>
      </c>
      <c r="AI7" s="259">
        <v>0</v>
      </c>
      <c r="AJ7" s="259">
        <v>1</v>
      </c>
      <c r="AK7" s="259">
        <v>0</v>
      </c>
      <c r="AL7" s="259">
        <v>0</v>
      </c>
      <c r="AM7" s="259">
        <v>0</v>
      </c>
      <c r="AN7" s="259">
        <v>1</v>
      </c>
      <c r="AO7" s="259">
        <v>0</v>
      </c>
      <c r="AP7" s="259">
        <v>0</v>
      </c>
      <c r="AQ7" s="424">
        <f t="shared" ref="AQ7:AQ37" si="0">SUM(C7:AP7)</f>
        <v>20</v>
      </c>
      <c r="AR7" s="257"/>
      <c r="AS7" s="251"/>
      <c r="AT7" s="248"/>
      <c r="AU7" s="252"/>
      <c r="AV7" s="252"/>
      <c r="AW7" s="252"/>
      <c r="AX7" s="252"/>
      <c r="AY7" s="253"/>
      <c r="AZ7" s="254"/>
      <c r="BA7" s="255"/>
      <c r="BB7" s="256"/>
      <c r="BC7" s="249"/>
    </row>
    <row r="8" spans="1:55" ht="18" customHeight="1">
      <c r="A8" s="139">
        <v>3</v>
      </c>
      <c r="B8" s="115" t="s">
        <v>14</v>
      </c>
      <c r="C8" s="140">
        <v>0</v>
      </c>
      <c r="D8" s="140">
        <v>3</v>
      </c>
      <c r="E8" s="140">
        <v>4</v>
      </c>
      <c r="F8" s="140">
        <v>0</v>
      </c>
      <c r="G8" s="140">
        <v>0</v>
      </c>
      <c r="H8" s="140">
        <v>1</v>
      </c>
      <c r="I8" s="140">
        <v>3</v>
      </c>
      <c r="J8" s="140">
        <v>0</v>
      </c>
      <c r="K8" s="140">
        <v>0</v>
      </c>
      <c r="L8" s="140">
        <v>2</v>
      </c>
      <c r="M8" s="140">
        <v>3</v>
      </c>
      <c r="N8" s="140">
        <v>1</v>
      </c>
      <c r="O8" s="140">
        <v>0</v>
      </c>
      <c r="P8" s="140">
        <v>1</v>
      </c>
      <c r="Q8" s="140">
        <v>3</v>
      </c>
      <c r="R8" s="140">
        <v>0</v>
      </c>
      <c r="S8" s="140">
        <v>0</v>
      </c>
      <c r="T8" s="140">
        <v>1</v>
      </c>
      <c r="U8" s="140">
        <v>7</v>
      </c>
      <c r="V8" s="140">
        <v>0</v>
      </c>
      <c r="W8" s="140">
        <v>0</v>
      </c>
      <c r="X8" s="140">
        <v>1</v>
      </c>
      <c r="Y8" s="112">
        <v>6</v>
      </c>
      <c r="Z8" s="140">
        <v>0</v>
      </c>
      <c r="AA8" s="140">
        <v>0</v>
      </c>
      <c r="AB8" s="140">
        <v>1</v>
      </c>
      <c r="AC8" s="140">
        <v>3</v>
      </c>
      <c r="AD8" s="140">
        <v>0</v>
      </c>
      <c r="AE8" s="140">
        <v>0</v>
      </c>
      <c r="AF8" s="140">
        <v>3</v>
      </c>
      <c r="AG8" s="140">
        <v>4</v>
      </c>
      <c r="AH8" s="140">
        <v>1</v>
      </c>
      <c r="AI8" s="140">
        <v>0</v>
      </c>
      <c r="AJ8" s="140">
        <v>1</v>
      </c>
      <c r="AK8" s="140">
        <v>2</v>
      </c>
      <c r="AL8" s="140">
        <v>0</v>
      </c>
      <c r="AM8" s="140">
        <v>0</v>
      </c>
      <c r="AN8" s="140">
        <v>1</v>
      </c>
      <c r="AO8" s="140">
        <v>0</v>
      </c>
      <c r="AP8" s="140">
        <v>0</v>
      </c>
      <c r="AQ8" s="424">
        <f t="shared" si="0"/>
        <v>52</v>
      </c>
      <c r="AR8" s="75"/>
      <c r="AS8" s="89"/>
      <c r="AT8" s="113"/>
      <c r="AU8" s="90"/>
      <c r="AV8" s="90"/>
      <c r="AW8" s="90"/>
      <c r="AX8" s="90"/>
      <c r="AY8" s="71"/>
      <c r="AZ8" s="72"/>
      <c r="BA8" s="73"/>
      <c r="BB8" s="74"/>
      <c r="BC8" s="114"/>
    </row>
    <row r="9" spans="1:55" ht="18" customHeight="1">
      <c r="A9" s="348">
        <v>4</v>
      </c>
      <c r="B9" s="345" t="s">
        <v>15</v>
      </c>
      <c r="C9" s="346"/>
      <c r="D9" s="346">
        <v>2</v>
      </c>
      <c r="E9" s="346">
        <v>1</v>
      </c>
      <c r="F9" s="346">
        <v>0</v>
      </c>
      <c r="G9" s="346">
        <v>0</v>
      </c>
      <c r="H9" s="346">
        <v>3</v>
      </c>
      <c r="I9" s="346">
        <v>2</v>
      </c>
      <c r="J9" s="346">
        <v>0</v>
      </c>
      <c r="K9" s="346">
        <v>0</v>
      </c>
      <c r="L9" s="346">
        <v>1</v>
      </c>
      <c r="M9" s="346">
        <v>3</v>
      </c>
      <c r="N9" s="346">
        <v>0</v>
      </c>
      <c r="O9" s="346">
        <v>0</v>
      </c>
      <c r="P9" s="346">
        <v>2</v>
      </c>
      <c r="Q9" s="346">
        <v>4</v>
      </c>
      <c r="R9" s="346">
        <v>0</v>
      </c>
      <c r="S9" s="346">
        <v>1</v>
      </c>
      <c r="T9" s="346">
        <v>1</v>
      </c>
      <c r="U9" s="346">
        <v>4</v>
      </c>
      <c r="V9" s="346">
        <v>0</v>
      </c>
      <c r="W9" s="346">
        <v>0</v>
      </c>
      <c r="X9" s="346">
        <v>0</v>
      </c>
      <c r="Y9" s="344">
        <v>6</v>
      </c>
      <c r="Z9" s="346">
        <v>0</v>
      </c>
      <c r="AA9" s="346">
        <v>0</v>
      </c>
      <c r="AB9" s="346">
        <v>0</v>
      </c>
      <c r="AC9" s="346">
        <v>5</v>
      </c>
      <c r="AD9" s="346">
        <v>0</v>
      </c>
      <c r="AE9" s="346">
        <v>0</v>
      </c>
      <c r="AF9" s="346">
        <v>0</v>
      </c>
      <c r="AG9" s="346">
        <v>5</v>
      </c>
      <c r="AH9" s="346">
        <v>0</v>
      </c>
      <c r="AI9" s="346">
        <v>0</v>
      </c>
      <c r="AJ9" s="346">
        <v>1</v>
      </c>
      <c r="AK9" s="346">
        <v>1</v>
      </c>
      <c r="AL9" s="346">
        <v>0</v>
      </c>
      <c r="AM9" s="346">
        <v>0</v>
      </c>
      <c r="AN9" s="346">
        <v>0</v>
      </c>
      <c r="AO9" s="346">
        <v>1</v>
      </c>
      <c r="AP9" s="346">
        <v>0</v>
      </c>
      <c r="AQ9" s="424">
        <f t="shared" si="0"/>
        <v>43</v>
      </c>
      <c r="AR9" s="340"/>
      <c r="AS9" s="339"/>
      <c r="AT9" s="347"/>
      <c r="AU9" s="343"/>
      <c r="AV9" s="343"/>
      <c r="AW9" s="343"/>
      <c r="AX9" s="343"/>
      <c r="AY9" s="337"/>
      <c r="AZ9" s="338"/>
      <c r="BA9" s="341"/>
      <c r="BB9" s="342"/>
      <c r="BC9" s="349"/>
    </row>
    <row r="10" spans="1:55" ht="18" customHeight="1">
      <c r="A10" s="196">
        <v>5</v>
      </c>
      <c r="B10" s="197" t="s">
        <v>16</v>
      </c>
      <c r="C10" s="193">
        <v>2</v>
      </c>
      <c r="D10" s="193">
        <v>1</v>
      </c>
      <c r="E10" s="193">
        <v>7</v>
      </c>
      <c r="F10" s="193">
        <v>0</v>
      </c>
      <c r="G10" s="193">
        <v>1</v>
      </c>
      <c r="H10" s="193">
        <v>4</v>
      </c>
      <c r="I10" s="193">
        <v>4</v>
      </c>
      <c r="J10" s="193">
        <v>0</v>
      </c>
      <c r="K10" s="193">
        <v>1</v>
      </c>
      <c r="L10" s="193">
        <v>9</v>
      </c>
      <c r="M10" s="193">
        <v>6</v>
      </c>
      <c r="N10" s="193">
        <v>0</v>
      </c>
      <c r="O10" s="193">
        <v>1</v>
      </c>
      <c r="P10" s="193">
        <v>2</v>
      </c>
      <c r="Q10" s="193">
        <v>0</v>
      </c>
      <c r="R10" s="193">
        <v>0</v>
      </c>
      <c r="S10" s="193">
        <v>1</v>
      </c>
      <c r="T10" s="193">
        <v>2</v>
      </c>
      <c r="U10" s="193">
        <v>6</v>
      </c>
      <c r="V10" s="193">
        <v>0</v>
      </c>
      <c r="W10" s="193">
        <v>1</v>
      </c>
      <c r="X10" s="193">
        <v>5</v>
      </c>
      <c r="Y10" s="194">
        <v>2</v>
      </c>
      <c r="Z10" s="193">
        <v>0</v>
      </c>
      <c r="AA10" s="193">
        <v>0</v>
      </c>
      <c r="AB10" s="193">
        <v>5</v>
      </c>
      <c r="AC10" s="193">
        <v>5</v>
      </c>
      <c r="AD10" s="193">
        <v>0</v>
      </c>
      <c r="AE10" s="193">
        <v>1</v>
      </c>
      <c r="AF10" s="193">
        <v>2</v>
      </c>
      <c r="AG10" s="193">
        <v>4</v>
      </c>
      <c r="AH10" s="193">
        <v>0</v>
      </c>
      <c r="AI10" s="193">
        <v>0</v>
      </c>
      <c r="AJ10" s="193">
        <v>3</v>
      </c>
      <c r="AK10" s="193">
        <v>1</v>
      </c>
      <c r="AL10" s="193">
        <v>0</v>
      </c>
      <c r="AM10" s="193">
        <v>1</v>
      </c>
      <c r="AN10" s="193">
        <v>3</v>
      </c>
      <c r="AO10" s="193">
        <v>1</v>
      </c>
      <c r="AP10" s="193">
        <v>0</v>
      </c>
      <c r="AQ10" s="424">
        <f t="shared" si="0"/>
        <v>81</v>
      </c>
      <c r="AR10" s="204"/>
      <c r="AS10" s="198"/>
      <c r="AT10" s="205"/>
      <c r="AU10" s="199"/>
      <c r="AV10" s="199"/>
      <c r="AW10" s="199"/>
      <c r="AX10" s="199"/>
      <c r="AY10" s="200"/>
      <c r="AZ10" s="201"/>
      <c r="BA10" s="202"/>
      <c r="BB10" s="203"/>
      <c r="BC10" s="195"/>
    </row>
    <row r="11" spans="1:55" ht="18" customHeight="1">
      <c r="A11" s="222">
        <v>6</v>
      </c>
      <c r="B11" s="223" t="s">
        <v>17</v>
      </c>
      <c r="C11" s="221">
        <v>0</v>
      </c>
      <c r="D11" s="221">
        <v>1</v>
      </c>
      <c r="E11" s="221">
        <v>2</v>
      </c>
      <c r="F11" s="221">
        <v>0</v>
      </c>
      <c r="G11" s="221">
        <v>0</v>
      </c>
      <c r="H11" s="221">
        <v>2</v>
      </c>
      <c r="I11" s="221">
        <v>4</v>
      </c>
      <c r="J11" s="221">
        <v>0</v>
      </c>
      <c r="K11" s="221">
        <v>0</v>
      </c>
      <c r="L11" s="221">
        <v>1</v>
      </c>
      <c r="M11" s="221">
        <v>2</v>
      </c>
      <c r="N11" s="221">
        <v>0</v>
      </c>
      <c r="O11" s="221">
        <v>0</v>
      </c>
      <c r="P11" s="221">
        <v>0</v>
      </c>
      <c r="Q11" s="221">
        <v>2</v>
      </c>
      <c r="R11" s="221">
        <v>0</v>
      </c>
      <c r="S11" s="221">
        <v>0</v>
      </c>
      <c r="T11" s="221">
        <v>3</v>
      </c>
      <c r="U11" s="221">
        <v>2</v>
      </c>
      <c r="V11" s="221">
        <v>0</v>
      </c>
      <c r="W11" s="221">
        <v>0</v>
      </c>
      <c r="X11" s="221">
        <v>3</v>
      </c>
      <c r="Y11" s="221">
        <v>4</v>
      </c>
      <c r="Z11" s="221">
        <v>0</v>
      </c>
      <c r="AA11" s="221">
        <v>0</v>
      </c>
      <c r="AB11" s="221">
        <v>1</v>
      </c>
      <c r="AC11" s="221">
        <v>4</v>
      </c>
      <c r="AD11" s="221">
        <v>0</v>
      </c>
      <c r="AE11" s="221">
        <v>1</v>
      </c>
      <c r="AF11" s="221">
        <v>0</v>
      </c>
      <c r="AG11" s="221">
        <v>4</v>
      </c>
      <c r="AH11" s="221">
        <v>0</v>
      </c>
      <c r="AI11" s="221">
        <v>0</v>
      </c>
      <c r="AJ11" s="221">
        <v>2</v>
      </c>
      <c r="AK11" s="221">
        <v>1</v>
      </c>
      <c r="AL11" s="221">
        <v>0</v>
      </c>
      <c r="AM11" s="221">
        <v>0</v>
      </c>
      <c r="AN11" s="221">
        <v>0</v>
      </c>
      <c r="AO11" s="221">
        <v>1</v>
      </c>
      <c r="AP11" s="221">
        <v>0</v>
      </c>
      <c r="AQ11" s="424">
        <f t="shared" si="0"/>
        <v>40</v>
      </c>
      <c r="AR11" s="221"/>
      <c r="AS11" s="224"/>
      <c r="AT11" s="220"/>
      <c r="AU11" s="225"/>
      <c r="AV11" s="225"/>
      <c r="AW11" s="225"/>
      <c r="AX11" s="225"/>
      <c r="AY11" s="226"/>
      <c r="AZ11" s="227"/>
      <c r="BA11" s="227"/>
      <c r="BB11" s="228"/>
      <c r="BC11" s="229"/>
    </row>
    <row r="12" spans="1:55" ht="18" customHeight="1">
      <c r="A12" s="144">
        <v>7</v>
      </c>
      <c r="B12" s="145" t="s">
        <v>18</v>
      </c>
      <c r="C12" s="141">
        <v>0</v>
      </c>
      <c r="D12" s="141">
        <v>3</v>
      </c>
      <c r="E12" s="141">
        <v>3</v>
      </c>
      <c r="F12" s="141">
        <v>1</v>
      </c>
      <c r="G12" s="141">
        <v>0</v>
      </c>
      <c r="H12" s="141">
        <v>5</v>
      </c>
      <c r="I12" s="141">
        <v>5</v>
      </c>
      <c r="J12" s="141">
        <v>0</v>
      </c>
      <c r="K12" s="141">
        <v>0</v>
      </c>
      <c r="L12" s="141">
        <v>2</v>
      </c>
      <c r="M12" s="141">
        <v>6</v>
      </c>
      <c r="N12" s="141">
        <v>0</v>
      </c>
      <c r="O12" s="141">
        <v>0</v>
      </c>
      <c r="P12" s="141">
        <v>2</v>
      </c>
      <c r="Q12" s="141">
        <v>4</v>
      </c>
      <c r="R12" s="141">
        <v>0</v>
      </c>
      <c r="S12" s="141">
        <v>0</v>
      </c>
      <c r="T12" s="141">
        <v>1</v>
      </c>
      <c r="U12" s="141">
        <v>2</v>
      </c>
      <c r="V12" s="141">
        <v>0</v>
      </c>
      <c r="W12" s="141">
        <v>0</v>
      </c>
      <c r="X12" s="141">
        <v>0</v>
      </c>
      <c r="Y12" s="142">
        <v>3</v>
      </c>
      <c r="Z12" s="141">
        <v>0</v>
      </c>
      <c r="AA12" s="141">
        <v>0</v>
      </c>
      <c r="AB12" s="141">
        <v>2</v>
      </c>
      <c r="AC12" s="141">
        <v>6</v>
      </c>
      <c r="AD12" s="141">
        <v>0</v>
      </c>
      <c r="AE12" s="141">
        <v>0</v>
      </c>
      <c r="AF12" s="141">
        <v>3</v>
      </c>
      <c r="AG12" s="141">
        <v>5</v>
      </c>
      <c r="AH12" s="141">
        <v>1</v>
      </c>
      <c r="AI12" s="141">
        <v>0</v>
      </c>
      <c r="AJ12" s="141">
        <v>0</v>
      </c>
      <c r="AK12" s="141">
        <v>0</v>
      </c>
      <c r="AL12" s="141">
        <v>0</v>
      </c>
      <c r="AM12" s="141">
        <v>0</v>
      </c>
      <c r="AN12" s="141">
        <v>2</v>
      </c>
      <c r="AO12" s="141">
        <v>0</v>
      </c>
      <c r="AP12" s="141">
        <v>0</v>
      </c>
      <c r="AQ12" s="424">
        <f t="shared" si="0"/>
        <v>56</v>
      </c>
      <c r="AR12" s="152"/>
      <c r="AS12" s="146"/>
      <c r="AT12" s="153"/>
      <c r="AU12" s="147"/>
      <c r="AV12" s="147"/>
      <c r="AW12" s="147"/>
      <c r="AX12" s="147"/>
      <c r="AY12" s="148"/>
      <c r="AZ12" s="149"/>
      <c r="BA12" s="150"/>
      <c r="BB12" s="151"/>
      <c r="BC12" s="143"/>
    </row>
    <row r="13" spans="1:55" s="34" customFormat="1" ht="18" customHeight="1">
      <c r="A13" s="208">
        <v>8</v>
      </c>
      <c r="B13" s="88" t="s">
        <v>44</v>
      </c>
      <c r="C13" s="79">
        <v>1</v>
      </c>
      <c r="D13" s="79">
        <v>3</v>
      </c>
      <c r="E13" s="79">
        <v>4</v>
      </c>
      <c r="F13" s="79">
        <v>0</v>
      </c>
      <c r="G13" s="79">
        <v>0</v>
      </c>
      <c r="H13" s="79">
        <v>1</v>
      </c>
      <c r="I13" s="79">
        <v>9</v>
      </c>
      <c r="J13" s="79">
        <v>0</v>
      </c>
      <c r="K13" s="79">
        <v>1</v>
      </c>
      <c r="L13" s="79">
        <v>4</v>
      </c>
      <c r="M13" s="79">
        <v>7</v>
      </c>
      <c r="N13" s="79">
        <v>0</v>
      </c>
      <c r="O13" s="79">
        <v>0</v>
      </c>
      <c r="P13" s="79">
        <v>2</v>
      </c>
      <c r="Q13" s="79">
        <v>11</v>
      </c>
      <c r="R13" s="79">
        <v>0</v>
      </c>
      <c r="S13" s="79">
        <v>0</v>
      </c>
      <c r="T13" s="79">
        <v>2</v>
      </c>
      <c r="U13" s="79">
        <v>7</v>
      </c>
      <c r="V13" s="79">
        <v>0</v>
      </c>
      <c r="W13" s="79">
        <v>0</v>
      </c>
      <c r="X13" s="79">
        <v>3</v>
      </c>
      <c r="Y13" s="80">
        <v>7</v>
      </c>
      <c r="Z13" s="79">
        <v>1</v>
      </c>
      <c r="AA13" s="79">
        <v>0</v>
      </c>
      <c r="AB13" s="79">
        <v>3</v>
      </c>
      <c r="AC13" s="79">
        <v>5</v>
      </c>
      <c r="AD13" s="79">
        <v>1</v>
      </c>
      <c r="AE13" s="79">
        <v>0</v>
      </c>
      <c r="AF13" s="79">
        <v>2</v>
      </c>
      <c r="AG13" s="79">
        <v>3</v>
      </c>
      <c r="AH13" s="79">
        <v>1</v>
      </c>
      <c r="AI13" s="79">
        <v>0</v>
      </c>
      <c r="AJ13" s="79">
        <v>0</v>
      </c>
      <c r="AK13" s="79">
        <v>4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424">
        <f t="shared" si="0"/>
        <v>82</v>
      </c>
      <c r="AR13" s="218"/>
      <c r="AS13" s="89"/>
      <c r="AT13" s="206"/>
      <c r="AU13" s="90"/>
      <c r="AV13" s="90"/>
      <c r="AW13" s="90"/>
      <c r="AX13" s="90"/>
      <c r="AY13" s="212"/>
      <c r="AZ13" s="213"/>
      <c r="BA13" s="214"/>
      <c r="BB13" s="215"/>
      <c r="BC13" s="207"/>
    </row>
    <row r="14" spans="1:55" ht="18" customHeight="1">
      <c r="A14" s="350">
        <v>9</v>
      </c>
      <c r="B14" s="351" t="s">
        <v>46</v>
      </c>
      <c r="C14" s="352">
        <v>0</v>
      </c>
      <c r="D14" s="352">
        <v>6</v>
      </c>
      <c r="E14" s="352">
        <v>10</v>
      </c>
      <c r="F14" s="352">
        <v>0</v>
      </c>
      <c r="G14" s="352">
        <v>2</v>
      </c>
      <c r="H14" s="352">
        <v>2</v>
      </c>
      <c r="I14" s="352">
        <v>9</v>
      </c>
      <c r="J14" s="352">
        <v>0</v>
      </c>
      <c r="K14" s="410">
        <v>2</v>
      </c>
      <c r="L14" s="410">
        <v>6</v>
      </c>
      <c r="M14" s="410">
        <v>9</v>
      </c>
      <c r="N14" s="410">
        <v>0</v>
      </c>
      <c r="O14" s="352">
        <v>0</v>
      </c>
      <c r="P14" s="352">
        <v>7</v>
      </c>
      <c r="Q14" s="352">
        <v>17</v>
      </c>
      <c r="R14" s="352">
        <v>0</v>
      </c>
      <c r="S14" s="352">
        <v>0</v>
      </c>
      <c r="T14" s="352">
        <v>4</v>
      </c>
      <c r="U14" s="352">
        <v>11</v>
      </c>
      <c r="V14" s="352">
        <v>0</v>
      </c>
      <c r="W14" s="352">
        <v>0</v>
      </c>
      <c r="X14" s="352">
        <v>0</v>
      </c>
      <c r="Y14" s="352">
        <v>5</v>
      </c>
      <c r="Z14" s="352">
        <v>0</v>
      </c>
      <c r="AA14" s="352">
        <v>0</v>
      </c>
      <c r="AB14" s="352">
        <v>3</v>
      </c>
      <c r="AC14" s="352">
        <v>7</v>
      </c>
      <c r="AD14" s="352">
        <v>0</v>
      </c>
      <c r="AE14" s="352">
        <v>0</v>
      </c>
      <c r="AF14" s="352">
        <v>4</v>
      </c>
      <c r="AG14" s="352">
        <v>13</v>
      </c>
      <c r="AH14" s="352">
        <v>0</v>
      </c>
      <c r="AI14" s="352">
        <v>0</v>
      </c>
      <c r="AJ14" s="352">
        <v>4</v>
      </c>
      <c r="AK14" s="352">
        <v>1</v>
      </c>
      <c r="AL14" s="352">
        <v>0</v>
      </c>
      <c r="AM14" s="352">
        <v>2</v>
      </c>
      <c r="AN14" s="352">
        <v>7</v>
      </c>
      <c r="AO14" s="352">
        <v>0</v>
      </c>
      <c r="AP14" s="352">
        <v>0</v>
      </c>
      <c r="AQ14" s="424">
        <f t="shared" si="0"/>
        <v>131</v>
      </c>
      <c r="AR14" s="236"/>
      <c r="AS14" s="353"/>
      <c r="AT14" s="354"/>
      <c r="AU14" s="355"/>
      <c r="AV14" s="355"/>
      <c r="AW14" s="355"/>
      <c r="AX14" s="355"/>
      <c r="AY14" s="356"/>
      <c r="AZ14" s="356"/>
      <c r="BA14" s="357"/>
      <c r="BB14" s="358"/>
      <c r="BC14" s="359"/>
    </row>
    <row r="15" spans="1:55" s="397" customFormat="1" ht="18" customHeight="1">
      <c r="A15" s="407">
        <v>10</v>
      </c>
      <c r="B15" s="401" t="s">
        <v>19</v>
      </c>
      <c r="C15" s="399">
        <v>0</v>
      </c>
      <c r="D15" s="399">
        <v>6</v>
      </c>
      <c r="E15" s="399">
        <v>8</v>
      </c>
      <c r="F15" s="399">
        <v>0</v>
      </c>
      <c r="G15" s="399">
        <v>0</v>
      </c>
      <c r="H15" s="399">
        <v>5</v>
      </c>
      <c r="I15" s="399">
        <v>6</v>
      </c>
      <c r="J15" s="399">
        <v>1</v>
      </c>
      <c r="K15" s="404">
        <v>0</v>
      </c>
      <c r="L15" s="404">
        <v>3</v>
      </c>
      <c r="M15" s="404">
        <v>4</v>
      </c>
      <c r="N15" s="404">
        <v>0</v>
      </c>
      <c r="O15" s="399">
        <v>0</v>
      </c>
      <c r="P15" s="399">
        <v>3</v>
      </c>
      <c r="Q15" s="399">
        <v>6</v>
      </c>
      <c r="R15" s="399">
        <v>0</v>
      </c>
      <c r="S15" s="399">
        <v>0</v>
      </c>
      <c r="T15" s="399">
        <v>2</v>
      </c>
      <c r="U15" s="399">
        <v>14</v>
      </c>
      <c r="V15" s="399">
        <v>0</v>
      </c>
      <c r="W15" s="399">
        <v>0</v>
      </c>
      <c r="X15" s="399">
        <v>3</v>
      </c>
      <c r="Y15" s="399">
        <v>4</v>
      </c>
      <c r="Z15" s="399">
        <v>0</v>
      </c>
      <c r="AA15" s="399">
        <v>2</v>
      </c>
      <c r="AB15" s="399">
        <v>10</v>
      </c>
      <c r="AC15" s="399">
        <v>7</v>
      </c>
      <c r="AD15" s="399">
        <v>0</v>
      </c>
      <c r="AE15" s="399">
        <v>0</v>
      </c>
      <c r="AF15" s="399">
        <v>2</v>
      </c>
      <c r="AG15" s="399">
        <v>4</v>
      </c>
      <c r="AH15" s="399">
        <v>0</v>
      </c>
      <c r="AI15" s="399">
        <v>0</v>
      </c>
      <c r="AJ15" s="399">
        <v>2</v>
      </c>
      <c r="AK15" s="399">
        <v>1</v>
      </c>
      <c r="AL15" s="399">
        <v>0</v>
      </c>
      <c r="AM15" s="399">
        <v>0</v>
      </c>
      <c r="AN15" s="399">
        <v>4</v>
      </c>
      <c r="AO15" s="399">
        <v>2</v>
      </c>
      <c r="AP15" s="399">
        <v>0</v>
      </c>
      <c r="AQ15" s="424">
        <f t="shared" si="0"/>
        <v>99</v>
      </c>
      <c r="AR15" s="399"/>
      <c r="AS15" s="408"/>
      <c r="AT15" s="406"/>
      <c r="AU15" s="400"/>
      <c r="AV15" s="405"/>
      <c r="AW15" s="405"/>
      <c r="AX15" s="400"/>
      <c r="AY15" s="403"/>
      <c r="AZ15" s="409"/>
      <c r="BA15" s="409"/>
      <c r="BB15" s="402"/>
      <c r="BC15" s="398"/>
    </row>
    <row r="16" spans="1:55" ht="18" customHeight="1">
      <c r="A16" s="158">
        <v>11</v>
      </c>
      <c r="B16" s="159" t="s">
        <v>20</v>
      </c>
      <c r="C16" s="154">
        <v>0</v>
      </c>
      <c r="D16" s="154">
        <v>1</v>
      </c>
      <c r="E16" s="154">
        <v>0</v>
      </c>
      <c r="F16" s="154">
        <v>0</v>
      </c>
      <c r="G16" s="154">
        <v>0</v>
      </c>
      <c r="H16" s="154">
        <v>3</v>
      </c>
      <c r="I16" s="154">
        <v>3</v>
      </c>
      <c r="J16" s="154">
        <v>0</v>
      </c>
      <c r="K16" s="154">
        <v>0</v>
      </c>
      <c r="L16" s="154">
        <v>1</v>
      </c>
      <c r="M16" s="154">
        <v>0</v>
      </c>
      <c r="N16" s="154">
        <v>0</v>
      </c>
      <c r="O16" s="154">
        <v>0</v>
      </c>
      <c r="P16" s="154">
        <v>0</v>
      </c>
      <c r="Q16" s="154">
        <v>1</v>
      </c>
      <c r="R16" s="154">
        <v>0</v>
      </c>
      <c r="S16" s="154">
        <v>0</v>
      </c>
      <c r="T16" s="154">
        <v>0</v>
      </c>
      <c r="U16" s="154">
        <v>3</v>
      </c>
      <c r="V16" s="154">
        <v>0</v>
      </c>
      <c r="W16" s="154">
        <v>0</v>
      </c>
      <c r="X16" s="154">
        <v>1</v>
      </c>
      <c r="Y16" s="155">
        <v>4</v>
      </c>
      <c r="Z16" s="154">
        <v>0</v>
      </c>
      <c r="AA16" s="154">
        <v>0</v>
      </c>
      <c r="AB16" s="154">
        <v>0</v>
      </c>
      <c r="AC16" s="154">
        <v>2</v>
      </c>
      <c r="AD16" s="154">
        <v>0</v>
      </c>
      <c r="AE16" s="154">
        <v>0</v>
      </c>
      <c r="AF16" s="154">
        <v>0</v>
      </c>
      <c r="AG16" s="154">
        <v>3</v>
      </c>
      <c r="AH16" s="154">
        <v>0</v>
      </c>
      <c r="AI16" s="154">
        <v>0</v>
      </c>
      <c r="AJ16" s="154">
        <v>0</v>
      </c>
      <c r="AK16" s="154">
        <v>0</v>
      </c>
      <c r="AL16" s="154">
        <v>0</v>
      </c>
      <c r="AM16" s="154">
        <v>0</v>
      </c>
      <c r="AN16" s="154">
        <v>0</v>
      </c>
      <c r="AO16" s="154">
        <v>0</v>
      </c>
      <c r="AP16" s="154">
        <v>0</v>
      </c>
      <c r="AQ16" s="424">
        <f t="shared" si="0"/>
        <v>22</v>
      </c>
      <c r="AR16" s="166"/>
      <c r="AS16" s="160"/>
      <c r="AT16" s="156"/>
      <c r="AU16" s="161"/>
      <c r="AV16" s="161"/>
      <c r="AW16" s="161"/>
      <c r="AX16" s="161"/>
      <c r="AY16" s="162"/>
      <c r="AZ16" s="163"/>
      <c r="BA16" s="164"/>
      <c r="BB16" s="165"/>
      <c r="BC16" s="157"/>
    </row>
    <row r="17" spans="1:1025" ht="18" customHeight="1">
      <c r="A17" s="325">
        <v>12</v>
      </c>
      <c r="B17" s="326" t="s">
        <v>21</v>
      </c>
      <c r="C17" s="327">
        <v>0</v>
      </c>
      <c r="D17" s="327">
        <v>1</v>
      </c>
      <c r="E17" s="327">
        <v>3</v>
      </c>
      <c r="F17" s="327">
        <v>0</v>
      </c>
      <c r="G17" s="327">
        <v>0</v>
      </c>
      <c r="H17" s="327">
        <v>2</v>
      </c>
      <c r="I17" s="327">
        <v>3</v>
      </c>
      <c r="J17" s="327">
        <v>1</v>
      </c>
      <c r="K17" s="327">
        <v>2</v>
      </c>
      <c r="L17" s="327">
        <v>0</v>
      </c>
      <c r="M17" s="327">
        <v>2</v>
      </c>
      <c r="N17" s="327">
        <v>0</v>
      </c>
      <c r="O17" s="327">
        <v>0</v>
      </c>
      <c r="P17" s="327">
        <v>2</v>
      </c>
      <c r="Q17" s="327">
        <v>2</v>
      </c>
      <c r="R17" s="327">
        <v>0</v>
      </c>
      <c r="S17" s="327">
        <v>0</v>
      </c>
      <c r="T17" s="327">
        <v>2</v>
      </c>
      <c r="U17" s="327">
        <v>2</v>
      </c>
      <c r="V17" s="327">
        <v>0</v>
      </c>
      <c r="W17" s="327">
        <v>0</v>
      </c>
      <c r="X17" s="327">
        <v>0</v>
      </c>
      <c r="Y17" s="328">
        <v>2</v>
      </c>
      <c r="Z17" s="327">
        <v>0</v>
      </c>
      <c r="AA17" s="327">
        <v>0</v>
      </c>
      <c r="AB17" s="327">
        <v>1</v>
      </c>
      <c r="AC17" s="327">
        <v>3</v>
      </c>
      <c r="AD17" s="327">
        <v>2</v>
      </c>
      <c r="AE17" s="327">
        <v>0</v>
      </c>
      <c r="AF17" s="327">
        <v>0</v>
      </c>
      <c r="AG17" s="327">
        <v>3</v>
      </c>
      <c r="AH17" s="327">
        <v>1</v>
      </c>
      <c r="AI17" s="327">
        <v>0</v>
      </c>
      <c r="AJ17" s="327">
        <v>1</v>
      </c>
      <c r="AK17" s="327">
        <v>0</v>
      </c>
      <c r="AL17" s="327">
        <v>0</v>
      </c>
      <c r="AM17" s="327">
        <v>0</v>
      </c>
      <c r="AN17" s="327">
        <v>0</v>
      </c>
      <c r="AO17" s="327">
        <v>0</v>
      </c>
      <c r="AP17" s="327">
        <v>0</v>
      </c>
      <c r="AQ17" s="424">
        <f t="shared" si="0"/>
        <v>35</v>
      </c>
      <c r="AR17" s="335"/>
      <c r="AS17" s="329"/>
      <c r="AT17" s="323"/>
      <c r="AU17" s="330"/>
      <c r="AV17" s="330"/>
      <c r="AW17" s="330"/>
      <c r="AX17" s="330"/>
      <c r="AY17" s="331"/>
      <c r="AZ17" s="332"/>
      <c r="BA17" s="333"/>
      <c r="BB17" s="334"/>
      <c r="BC17" s="324"/>
    </row>
    <row r="18" spans="1:1025" ht="18" customHeight="1">
      <c r="A18" s="415">
        <v>13</v>
      </c>
      <c r="B18" s="416" t="s">
        <v>22</v>
      </c>
      <c r="C18" s="411">
        <v>0</v>
      </c>
      <c r="D18" s="411">
        <v>2</v>
      </c>
      <c r="E18" s="411">
        <v>0</v>
      </c>
      <c r="F18" s="411">
        <v>0</v>
      </c>
      <c r="G18" s="411">
        <v>0</v>
      </c>
      <c r="H18" s="411">
        <v>0</v>
      </c>
      <c r="I18" s="411">
        <v>2</v>
      </c>
      <c r="J18" s="411">
        <v>0</v>
      </c>
      <c r="K18" s="411">
        <v>1</v>
      </c>
      <c r="L18" s="411">
        <v>5</v>
      </c>
      <c r="M18" s="411">
        <v>7</v>
      </c>
      <c r="N18" s="411">
        <v>0</v>
      </c>
      <c r="O18" s="411">
        <v>0</v>
      </c>
      <c r="P18" s="411">
        <v>2</v>
      </c>
      <c r="Q18" s="411">
        <v>2</v>
      </c>
      <c r="R18" s="411">
        <v>0</v>
      </c>
      <c r="S18" s="411">
        <v>0</v>
      </c>
      <c r="T18" s="411">
        <v>1</v>
      </c>
      <c r="U18" s="411">
        <v>4</v>
      </c>
      <c r="V18" s="411">
        <v>0</v>
      </c>
      <c r="W18" s="411">
        <v>0</v>
      </c>
      <c r="X18" s="411">
        <v>0</v>
      </c>
      <c r="Y18" s="412">
        <v>3</v>
      </c>
      <c r="Z18" s="411">
        <v>0</v>
      </c>
      <c r="AA18" s="411">
        <v>0</v>
      </c>
      <c r="AB18" s="411">
        <v>0</v>
      </c>
      <c r="AC18" s="411">
        <v>6</v>
      </c>
      <c r="AD18" s="411">
        <v>2</v>
      </c>
      <c r="AE18" s="411">
        <v>0</v>
      </c>
      <c r="AF18" s="411">
        <v>0</v>
      </c>
      <c r="AG18" s="411">
        <v>0</v>
      </c>
      <c r="AH18" s="411">
        <v>0</v>
      </c>
      <c r="AI18" s="411"/>
      <c r="AJ18" s="411"/>
      <c r="AK18" s="411"/>
      <c r="AL18" s="411"/>
      <c r="AM18" s="411"/>
      <c r="AN18" s="411"/>
      <c r="AO18" s="411"/>
      <c r="AP18" s="411"/>
      <c r="AQ18" s="424">
        <f t="shared" si="0"/>
        <v>37</v>
      </c>
      <c r="AR18" s="423"/>
      <c r="AS18" s="417"/>
      <c r="AT18" s="413"/>
      <c r="AU18" s="418"/>
      <c r="AV18" s="418"/>
      <c r="AW18" s="418"/>
      <c r="AX18" s="418"/>
      <c r="AY18" s="419"/>
      <c r="AZ18" s="420"/>
      <c r="BA18" s="421"/>
      <c r="BB18" s="422"/>
      <c r="BC18" s="414"/>
    </row>
    <row r="19" spans="1:1025" ht="18" customHeight="1">
      <c r="A19" s="130">
        <v>14</v>
      </c>
      <c r="B19" s="131" t="s">
        <v>23</v>
      </c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7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424">
        <f t="shared" si="0"/>
        <v>0</v>
      </c>
      <c r="AR19" s="138"/>
      <c r="AS19" s="132"/>
      <c r="AT19" s="128"/>
      <c r="AU19" s="133"/>
      <c r="AV19" s="133"/>
      <c r="AW19" s="133"/>
      <c r="AX19" s="133"/>
      <c r="AY19" s="134"/>
      <c r="AZ19" s="135"/>
      <c r="BA19" s="136"/>
      <c r="BB19" s="137"/>
      <c r="BC19" s="129"/>
    </row>
    <row r="20" spans="1:1025" ht="18" customHeight="1">
      <c r="A20" s="171">
        <v>15</v>
      </c>
      <c r="B20" s="172" t="s">
        <v>24</v>
      </c>
      <c r="C20" s="167">
        <v>2</v>
      </c>
      <c r="D20" s="167">
        <v>1</v>
      </c>
      <c r="E20" s="167">
        <v>2</v>
      </c>
      <c r="F20" s="167">
        <v>0</v>
      </c>
      <c r="G20" s="167">
        <v>1</v>
      </c>
      <c r="H20" s="167">
        <v>1</v>
      </c>
      <c r="I20" s="167">
        <v>2</v>
      </c>
      <c r="J20" s="167">
        <v>0</v>
      </c>
      <c r="K20" s="167">
        <v>1</v>
      </c>
      <c r="L20" s="167">
        <v>1</v>
      </c>
      <c r="M20" s="167">
        <v>4</v>
      </c>
      <c r="N20" s="167">
        <v>0</v>
      </c>
      <c r="O20" s="167">
        <v>0</v>
      </c>
      <c r="P20" s="167">
        <v>5</v>
      </c>
      <c r="Q20" s="167">
        <v>0</v>
      </c>
      <c r="R20" s="167">
        <v>0</v>
      </c>
      <c r="S20" s="167">
        <v>1</v>
      </c>
      <c r="T20" s="167">
        <v>1</v>
      </c>
      <c r="U20" s="167">
        <v>1</v>
      </c>
      <c r="V20" s="167">
        <v>1</v>
      </c>
      <c r="W20" s="167">
        <v>0</v>
      </c>
      <c r="X20" s="167">
        <v>0</v>
      </c>
      <c r="Y20" s="168">
        <v>1</v>
      </c>
      <c r="Z20" s="167">
        <v>0</v>
      </c>
      <c r="AA20" s="167">
        <v>0</v>
      </c>
      <c r="AB20" s="167">
        <v>3</v>
      </c>
      <c r="AC20" s="167">
        <v>1</v>
      </c>
      <c r="AD20" s="167">
        <v>0</v>
      </c>
      <c r="AE20" s="167">
        <v>1</v>
      </c>
      <c r="AF20" s="167">
        <v>1</v>
      </c>
      <c r="AG20" s="167">
        <v>3</v>
      </c>
      <c r="AH20" s="167">
        <v>0</v>
      </c>
      <c r="AI20" s="167">
        <v>0</v>
      </c>
      <c r="AJ20" s="167">
        <v>2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424">
        <f t="shared" si="0"/>
        <v>36</v>
      </c>
      <c r="AR20" s="179"/>
      <c r="AS20" s="173"/>
      <c r="AT20" s="169"/>
      <c r="AU20" s="174"/>
      <c r="AV20" s="174"/>
      <c r="AW20" s="174"/>
      <c r="AX20" s="174"/>
      <c r="AY20" s="175"/>
      <c r="AZ20" s="176"/>
      <c r="BA20" s="177"/>
      <c r="BB20" s="178"/>
      <c r="BC20" s="170"/>
    </row>
    <row r="21" spans="1:1025" ht="18" customHeight="1">
      <c r="A21" s="184">
        <v>16</v>
      </c>
      <c r="B21" s="185" t="s">
        <v>25</v>
      </c>
      <c r="C21" s="180">
        <v>0</v>
      </c>
      <c r="D21" s="180">
        <v>1</v>
      </c>
      <c r="E21" s="180">
        <v>1</v>
      </c>
      <c r="F21" s="180">
        <v>0</v>
      </c>
      <c r="G21" s="180">
        <v>2</v>
      </c>
      <c r="H21" s="180">
        <v>2</v>
      </c>
      <c r="I21" s="180">
        <v>3</v>
      </c>
      <c r="J21" s="180">
        <v>0</v>
      </c>
      <c r="K21" s="180">
        <v>1</v>
      </c>
      <c r="L21" s="180">
        <v>3</v>
      </c>
      <c r="M21" s="180">
        <v>5</v>
      </c>
      <c r="N21" s="180">
        <v>0</v>
      </c>
      <c r="O21" s="180">
        <v>0</v>
      </c>
      <c r="P21" s="180">
        <v>2</v>
      </c>
      <c r="Q21" s="180">
        <v>8</v>
      </c>
      <c r="R21" s="180">
        <v>0</v>
      </c>
      <c r="S21" s="180">
        <v>0</v>
      </c>
      <c r="T21" s="180">
        <v>3</v>
      </c>
      <c r="U21" s="180">
        <v>8</v>
      </c>
      <c r="V21" s="180">
        <v>0</v>
      </c>
      <c r="W21" s="180">
        <v>0</v>
      </c>
      <c r="X21" s="180">
        <v>3</v>
      </c>
      <c r="Y21" s="181">
        <v>7</v>
      </c>
      <c r="Z21" s="180">
        <v>0</v>
      </c>
      <c r="AA21" s="180">
        <v>0</v>
      </c>
      <c r="AB21" s="180">
        <v>1</v>
      </c>
      <c r="AC21" s="180">
        <v>6</v>
      </c>
      <c r="AD21" s="180">
        <v>0</v>
      </c>
      <c r="AE21" s="180">
        <v>0</v>
      </c>
      <c r="AF21" s="180">
        <v>1</v>
      </c>
      <c r="AG21" s="180">
        <v>7</v>
      </c>
      <c r="AH21" s="180">
        <v>0</v>
      </c>
      <c r="AI21" s="180">
        <v>0</v>
      </c>
      <c r="AJ21" s="180">
        <v>2</v>
      </c>
      <c r="AK21" s="180">
        <v>1</v>
      </c>
      <c r="AL21" s="180">
        <v>0</v>
      </c>
      <c r="AM21" s="180">
        <v>0</v>
      </c>
      <c r="AN21" s="180">
        <v>2</v>
      </c>
      <c r="AO21" s="180">
        <v>0</v>
      </c>
      <c r="AP21" s="180">
        <v>0</v>
      </c>
      <c r="AQ21" s="424">
        <f t="shared" si="0"/>
        <v>69</v>
      </c>
      <c r="AR21" s="192"/>
      <c r="AS21" s="186"/>
      <c r="AT21" s="182"/>
      <c r="AU21" s="187"/>
      <c r="AV21" s="187"/>
      <c r="AW21" s="187"/>
      <c r="AX21" s="187"/>
      <c r="AY21" s="188"/>
      <c r="AZ21" s="189"/>
      <c r="BA21" s="190"/>
      <c r="BB21" s="191"/>
      <c r="BC21" s="183"/>
    </row>
    <row r="22" spans="1:1025" s="336" customFormat="1" ht="18" customHeight="1">
      <c r="A22" s="268">
        <v>17</v>
      </c>
      <c r="B22" s="243" t="s">
        <v>26</v>
      </c>
      <c r="C22" s="245">
        <v>2</v>
      </c>
      <c r="D22" s="245">
        <v>3</v>
      </c>
      <c r="E22" s="245">
        <v>5</v>
      </c>
      <c r="F22" s="245">
        <v>1</v>
      </c>
      <c r="G22" s="245">
        <v>0</v>
      </c>
      <c r="H22" s="245">
        <v>2</v>
      </c>
      <c r="I22" s="245">
        <v>3</v>
      </c>
      <c r="J22" s="245">
        <v>0</v>
      </c>
      <c r="K22" s="245">
        <v>0</v>
      </c>
      <c r="L22" s="245">
        <v>1</v>
      </c>
      <c r="M22" s="245">
        <v>11</v>
      </c>
      <c r="N22" s="245">
        <v>0</v>
      </c>
      <c r="O22" s="245">
        <v>0</v>
      </c>
      <c r="P22" s="245">
        <v>4</v>
      </c>
      <c r="Q22" s="245">
        <v>11</v>
      </c>
      <c r="R22" s="245">
        <v>0</v>
      </c>
      <c r="S22" s="245">
        <v>0</v>
      </c>
      <c r="T22" s="245">
        <v>6</v>
      </c>
      <c r="U22" s="245">
        <v>8</v>
      </c>
      <c r="V22" s="245">
        <v>2</v>
      </c>
      <c r="W22" s="245">
        <v>0</v>
      </c>
      <c r="X22" s="245">
        <v>3</v>
      </c>
      <c r="Y22" s="265">
        <v>11</v>
      </c>
      <c r="Z22" s="245">
        <v>0</v>
      </c>
      <c r="AA22" s="245">
        <v>0</v>
      </c>
      <c r="AB22" s="245">
        <v>1</v>
      </c>
      <c r="AC22" s="245">
        <v>7</v>
      </c>
      <c r="AD22" s="245">
        <v>0</v>
      </c>
      <c r="AE22" s="245">
        <v>0</v>
      </c>
      <c r="AF22" s="245">
        <v>1</v>
      </c>
      <c r="AG22" s="245">
        <v>7</v>
      </c>
      <c r="AH22" s="245">
        <v>1</v>
      </c>
      <c r="AI22" s="245">
        <v>0</v>
      </c>
      <c r="AJ22" s="245">
        <v>5</v>
      </c>
      <c r="AK22" s="245">
        <v>0</v>
      </c>
      <c r="AL22" s="245">
        <v>0</v>
      </c>
      <c r="AM22" s="245">
        <v>0</v>
      </c>
      <c r="AN22" s="245">
        <v>4</v>
      </c>
      <c r="AO22" s="245">
        <v>0</v>
      </c>
      <c r="AP22" s="245">
        <v>0</v>
      </c>
      <c r="AQ22" s="424">
        <f t="shared" si="0"/>
        <v>99</v>
      </c>
      <c r="AR22" s="267"/>
      <c r="AS22" s="269"/>
      <c r="AT22" s="244"/>
      <c r="AU22" s="266"/>
      <c r="AV22" s="266"/>
      <c r="AW22" s="266"/>
      <c r="AX22" s="266"/>
      <c r="AY22" s="237"/>
      <c r="AZ22" s="237"/>
      <c r="BA22" s="246"/>
      <c r="BB22" s="264"/>
      <c r="BC22" s="230"/>
    </row>
    <row r="23" spans="1:1025" ht="18" customHeight="1">
      <c r="A23" s="385">
        <v>18</v>
      </c>
      <c r="B23" s="383" t="s">
        <v>56</v>
      </c>
      <c r="C23" s="262">
        <v>14</v>
      </c>
      <c r="D23" s="262">
        <v>18</v>
      </c>
      <c r="E23" s="262">
        <v>9</v>
      </c>
      <c r="F23" s="262">
        <v>1</v>
      </c>
      <c r="G23" s="262">
        <v>13</v>
      </c>
      <c r="H23" s="262">
        <v>13</v>
      </c>
      <c r="I23" s="262">
        <v>10</v>
      </c>
      <c r="J23" s="262">
        <v>0</v>
      </c>
      <c r="K23" s="262">
        <v>8</v>
      </c>
      <c r="L23" s="262">
        <v>29</v>
      </c>
      <c r="M23" s="262">
        <v>18</v>
      </c>
      <c r="N23" s="262">
        <v>0</v>
      </c>
      <c r="O23" s="262">
        <v>4</v>
      </c>
      <c r="P23" s="262">
        <v>7</v>
      </c>
      <c r="Q23" s="262">
        <v>10</v>
      </c>
      <c r="R23" s="262">
        <v>1</v>
      </c>
      <c r="S23" s="262">
        <v>4</v>
      </c>
      <c r="T23" s="262">
        <v>9</v>
      </c>
      <c r="U23" s="262">
        <v>25</v>
      </c>
      <c r="V23" s="262">
        <v>1</v>
      </c>
      <c r="W23" s="262">
        <v>4</v>
      </c>
      <c r="X23" s="262">
        <v>12</v>
      </c>
      <c r="Y23" s="261">
        <v>21</v>
      </c>
      <c r="Z23" s="262">
        <v>1</v>
      </c>
      <c r="AA23" s="262">
        <v>7</v>
      </c>
      <c r="AB23" s="262">
        <v>13</v>
      </c>
      <c r="AC23" s="262">
        <v>19</v>
      </c>
      <c r="AD23" s="262">
        <v>1</v>
      </c>
      <c r="AE23" s="262">
        <v>0</v>
      </c>
      <c r="AF23" s="262">
        <v>7</v>
      </c>
      <c r="AG23" s="262">
        <v>16</v>
      </c>
      <c r="AH23" s="262">
        <v>2</v>
      </c>
      <c r="AI23" s="262">
        <v>2</v>
      </c>
      <c r="AJ23" s="262">
        <v>7</v>
      </c>
      <c r="AK23" s="262">
        <v>5</v>
      </c>
      <c r="AL23" s="262">
        <v>5</v>
      </c>
      <c r="AM23" s="262">
        <v>0</v>
      </c>
      <c r="AN23" s="262">
        <v>4</v>
      </c>
      <c r="AO23" s="262">
        <v>12</v>
      </c>
      <c r="AP23" s="262">
        <v>0</v>
      </c>
      <c r="AQ23" s="424">
        <f t="shared" si="0"/>
        <v>332</v>
      </c>
      <c r="AR23" s="376"/>
      <c r="AS23" s="375"/>
      <c r="AT23" s="384"/>
      <c r="AU23" s="382"/>
      <c r="AV23" s="382"/>
      <c r="AW23" s="382"/>
      <c r="AX23" s="382"/>
      <c r="AY23" s="373"/>
      <c r="AZ23" s="374"/>
      <c r="BA23" s="377"/>
      <c r="BB23" s="378"/>
      <c r="BC23" s="386"/>
    </row>
    <row r="24" spans="1:1025" s="47" customFormat="1" ht="18" customHeight="1">
      <c r="A24" s="109">
        <v>19</v>
      </c>
      <c r="B24" s="209" t="s">
        <v>34</v>
      </c>
      <c r="C24" s="111">
        <v>0</v>
      </c>
      <c r="D24" s="111">
        <v>0</v>
      </c>
      <c r="E24" s="111">
        <v>3</v>
      </c>
      <c r="F24" s="111">
        <v>0</v>
      </c>
      <c r="G24" s="111">
        <v>1</v>
      </c>
      <c r="H24" s="111">
        <v>1</v>
      </c>
      <c r="I24" s="111">
        <v>2</v>
      </c>
      <c r="J24" s="111">
        <v>0</v>
      </c>
      <c r="K24" s="111">
        <v>0</v>
      </c>
      <c r="L24" s="111">
        <v>0</v>
      </c>
      <c r="M24" s="111">
        <v>2</v>
      </c>
      <c r="N24" s="111">
        <v>0</v>
      </c>
      <c r="O24" s="111">
        <v>1</v>
      </c>
      <c r="P24" s="111">
        <v>3</v>
      </c>
      <c r="Q24" s="111">
        <v>4</v>
      </c>
      <c r="R24" s="111">
        <v>0</v>
      </c>
      <c r="S24" s="111">
        <v>0</v>
      </c>
      <c r="T24" s="111">
        <v>0</v>
      </c>
      <c r="U24" s="111">
        <v>2</v>
      </c>
      <c r="V24" s="111">
        <v>0</v>
      </c>
      <c r="W24" s="111">
        <v>0</v>
      </c>
      <c r="X24" s="111">
        <v>2</v>
      </c>
      <c r="Y24" s="111">
        <v>1</v>
      </c>
      <c r="Z24" s="111">
        <v>0</v>
      </c>
      <c r="AA24" s="111">
        <v>0</v>
      </c>
      <c r="AB24" s="111">
        <v>3</v>
      </c>
      <c r="AC24" s="111">
        <v>2</v>
      </c>
      <c r="AD24" s="111">
        <v>0</v>
      </c>
      <c r="AE24" s="111">
        <v>0</v>
      </c>
      <c r="AF24" s="111">
        <v>0</v>
      </c>
      <c r="AG24" s="111">
        <v>0</v>
      </c>
      <c r="AH24" s="111">
        <v>0</v>
      </c>
      <c r="AI24" s="111">
        <v>0</v>
      </c>
      <c r="AJ24" s="111">
        <v>2</v>
      </c>
      <c r="AK24" s="111">
        <v>0</v>
      </c>
      <c r="AL24" s="111">
        <v>0</v>
      </c>
      <c r="AM24" s="111">
        <v>0</v>
      </c>
      <c r="AN24" s="111">
        <v>2</v>
      </c>
      <c r="AO24" s="111">
        <v>0</v>
      </c>
      <c r="AP24" s="111">
        <v>0</v>
      </c>
      <c r="AQ24" s="424">
        <f t="shared" si="0"/>
        <v>31</v>
      </c>
      <c r="AR24" s="110"/>
      <c r="AS24" s="107"/>
      <c r="AT24" s="117"/>
      <c r="AU24" s="117"/>
      <c r="AV24" s="117"/>
      <c r="AW24" s="117"/>
      <c r="AX24" s="118"/>
      <c r="AY24" s="119"/>
      <c r="AZ24" s="120"/>
      <c r="BA24" s="121"/>
      <c r="BB24" s="108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  <c r="IV24" s="106"/>
      <c r="IW24" s="106"/>
      <c r="IX24" s="106"/>
      <c r="IY24" s="106"/>
      <c r="IZ24" s="106"/>
      <c r="JA24" s="106"/>
      <c r="JB24" s="106"/>
      <c r="JC24" s="106"/>
      <c r="JD24" s="106"/>
      <c r="JE24" s="106"/>
      <c r="JF24" s="106"/>
      <c r="JG24" s="106"/>
      <c r="JH24" s="106"/>
      <c r="JI24" s="106"/>
      <c r="JJ24" s="106"/>
      <c r="JK24" s="106"/>
      <c r="JL24" s="106"/>
      <c r="JM24" s="106"/>
      <c r="JN24" s="106"/>
      <c r="JO24" s="106"/>
      <c r="JP24" s="106"/>
      <c r="JQ24" s="106"/>
      <c r="JR24" s="106"/>
      <c r="JS24" s="106"/>
      <c r="JT24" s="106"/>
      <c r="JU24" s="106"/>
      <c r="JV24" s="106"/>
      <c r="JW24" s="106"/>
      <c r="JX24" s="106"/>
      <c r="JY24" s="106"/>
      <c r="JZ24" s="106"/>
      <c r="KA24" s="106"/>
      <c r="KB24" s="106"/>
      <c r="KC24" s="106"/>
      <c r="KD24" s="106"/>
      <c r="KE24" s="106"/>
      <c r="KF24" s="106"/>
      <c r="KG24" s="106"/>
      <c r="KH24" s="106"/>
      <c r="KI24" s="106"/>
      <c r="KJ24" s="106"/>
      <c r="KK24" s="106"/>
      <c r="KL24" s="106"/>
      <c r="KM24" s="106"/>
      <c r="KN24" s="106"/>
      <c r="KO24" s="106"/>
      <c r="KP24" s="106"/>
      <c r="KQ24" s="106"/>
      <c r="KR24" s="106"/>
      <c r="KS24" s="106"/>
      <c r="KT24" s="106"/>
      <c r="KU24" s="106"/>
      <c r="KV24" s="106"/>
      <c r="KW24" s="106"/>
      <c r="KX24" s="106"/>
      <c r="KY24" s="106"/>
      <c r="KZ24" s="106"/>
      <c r="LA24" s="106"/>
      <c r="LB24" s="106"/>
      <c r="LC24" s="106"/>
      <c r="LD24" s="106"/>
      <c r="LE24" s="106"/>
      <c r="LF24" s="106"/>
      <c r="LG24" s="106"/>
      <c r="LH24" s="106"/>
      <c r="LI24" s="106"/>
      <c r="LJ24" s="106"/>
      <c r="LK24" s="106"/>
      <c r="LL24" s="106"/>
      <c r="LM24" s="106"/>
      <c r="LN24" s="106"/>
      <c r="LO24" s="106"/>
      <c r="LP24" s="106"/>
      <c r="LQ24" s="106"/>
      <c r="LR24" s="106"/>
      <c r="LS24" s="106"/>
      <c r="LT24" s="106"/>
      <c r="LU24" s="106"/>
      <c r="LV24" s="106"/>
      <c r="LW24" s="106"/>
      <c r="LX24" s="106"/>
      <c r="LY24" s="106"/>
      <c r="LZ24" s="106"/>
      <c r="MA24" s="106"/>
      <c r="MB24" s="106"/>
      <c r="MC24" s="106"/>
      <c r="MD24" s="106"/>
      <c r="ME24" s="106"/>
      <c r="MF24" s="106"/>
      <c r="MG24" s="106"/>
      <c r="MH24" s="106"/>
      <c r="MI24" s="106"/>
      <c r="MJ24" s="106"/>
      <c r="MK24" s="106"/>
      <c r="ML24" s="106"/>
      <c r="MM24" s="106"/>
      <c r="MN24" s="106"/>
      <c r="MO24" s="106"/>
      <c r="MP24" s="106"/>
      <c r="MQ24" s="106"/>
      <c r="MR24" s="106"/>
      <c r="MS24" s="106"/>
      <c r="MT24" s="106"/>
      <c r="MU24" s="106"/>
      <c r="MV24" s="106"/>
      <c r="MW24" s="106"/>
      <c r="MX24" s="106"/>
      <c r="MY24" s="106"/>
      <c r="MZ24" s="106"/>
      <c r="NA24" s="106"/>
      <c r="NB24" s="106"/>
      <c r="NC24" s="106"/>
      <c r="ND24" s="106"/>
      <c r="NE24" s="106"/>
      <c r="NF24" s="106"/>
      <c r="NG24" s="106"/>
      <c r="NH24" s="106"/>
      <c r="NI24" s="106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6"/>
      <c r="NX24" s="106"/>
      <c r="NY24" s="106"/>
      <c r="NZ24" s="106"/>
      <c r="OA24" s="106"/>
      <c r="OB24" s="106"/>
      <c r="OC24" s="106"/>
      <c r="OD24" s="106"/>
      <c r="OE24" s="106"/>
      <c r="OF24" s="106"/>
      <c r="OG24" s="106"/>
      <c r="OH24" s="106"/>
      <c r="OI24" s="106"/>
      <c r="OJ24" s="106"/>
      <c r="OK24" s="106"/>
      <c r="OL24" s="106"/>
      <c r="OM24" s="106"/>
      <c r="ON24" s="106"/>
      <c r="OO24" s="106"/>
      <c r="OP24" s="106"/>
      <c r="OQ24" s="106"/>
      <c r="OR24" s="106"/>
      <c r="OS24" s="106"/>
      <c r="OT24" s="106"/>
      <c r="OU24" s="106"/>
      <c r="OV24" s="106"/>
      <c r="OW24" s="106"/>
      <c r="OX24" s="106"/>
      <c r="OY24" s="106"/>
      <c r="OZ24" s="106"/>
      <c r="PA24" s="106"/>
      <c r="PB24" s="106"/>
      <c r="PC24" s="106"/>
      <c r="PD24" s="106"/>
      <c r="PE24" s="106"/>
      <c r="PF24" s="106"/>
      <c r="PG24" s="106"/>
      <c r="PH24" s="106"/>
      <c r="PI24" s="106"/>
      <c r="PJ24" s="106"/>
      <c r="PK24" s="106"/>
      <c r="PL24" s="106"/>
      <c r="PM24" s="106"/>
      <c r="PN24" s="106"/>
      <c r="PO24" s="106"/>
      <c r="PP24" s="106"/>
      <c r="PQ24" s="106"/>
      <c r="PR24" s="106"/>
      <c r="PS24" s="106"/>
      <c r="PT24" s="106"/>
      <c r="PU24" s="106"/>
      <c r="PV24" s="106"/>
      <c r="PW24" s="106"/>
      <c r="PX24" s="106"/>
      <c r="PY24" s="106"/>
      <c r="PZ24" s="106"/>
      <c r="QA24" s="106"/>
      <c r="QB24" s="106"/>
      <c r="QC24" s="106"/>
      <c r="QD24" s="106"/>
      <c r="QE24" s="106"/>
      <c r="QF24" s="106"/>
      <c r="QG24" s="106"/>
      <c r="QH24" s="106"/>
      <c r="QI24" s="106"/>
      <c r="QJ24" s="106"/>
      <c r="QK24" s="106"/>
      <c r="QL24" s="106"/>
      <c r="QM24" s="106"/>
      <c r="QN24" s="106"/>
      <c r="QO24" s="106"/>
      <c r="QP24" s="106"/>
      <c r="QQ24" s="106"/>
      <c r="QR24" s="106"/>
      <c r="QS24" s="106"/>
      <c r="QT24" s="106"/>
      <c r="QU24" s="106"/>
      <c r="QV24" s="106"/>
      <c r="QW24" s="106"/>
      <c r="QX24" s="106"/>
      <c r="QY24" s="106"/>
      <c r="QZ24" s="106"/>
      <c r="RA24" s="106"/>
      <c r="RB24" s="106"/>
      <c r="RC24" s="106"/>
      <c r="RD24" s="106"/>
      <c r="RE24" s="106"/>
      <c r="RF24" s="106"/>
      <c r="RG24" s="106"/>
      <c r="RH24" s="106"/>
      <c r="RI24" s="106"/>
      <c r="RJ24" s="106"/>
      <c r="RK24" s="106"/>
      <c r="RL24" s="106"/>
      <c r="RM24" s="106"/>
      <c r="RN24" s="106"/>
      <c r="RO24" s="106"/>
      <c r="RP24" s="106"/>
      <c r="RQ24" s="106"/>
      <c r="RR24" s="106"/>
      <c r="RS24" s="106"/>
      <c r="RT24" s="106"/>
      <c r="RU24" s="106"/>
      <c r="RV24" s="106"/>
      <c r="RW24" s="106"/>
      <c r="RX24" s="106"/>
      <c r="RY24" s="106"/>
      <c r="RZ24" s="106"/>
      <c r="SA24" s="106"/>
      <c r="SB24" s="106"/>
      <c r="SC24" s="106"/>
      <c r="SD24" s="106"/>
      <c r="SE24" s="106"/>
      <c r="SF24" s="106"/>
      <c r="SG24" s="106"/>
      <c r="SH24" s="106"/>
      <c r="SI24" s="106"/>
      <c r="SJ24" s="106"/>
      <c r="SK24" s="106"/>
      <c r="SL24" s="106"/>
      <c r="SM24" s="106"/>
      <c r="SN24" s="106"/>
      <c r="SO24" s="106"/>
      <c r="SP24" s="106"/>
      <c r="SQ24" s="106"/>
      <c r="SR24" s="106"/>
      <c r="SS24" s="106"/>
      <c r="ST24" s="106"/>
      <c r="SU24" s="106"/>
      <c r="SV24" s="106"/>
      <c r="SW24" s="106"/>
      <c r="SX24" s="106"/>
      <c r="SY24" s="106"/>
      <c r="SZ24" s="106"/>
      <c r="TA24" s="106"/>
      <c r="TB24" s="106"/>
      <c r="TC24" s="106"/>
      <c r="TD24" s="106"/>
      <c r="TE24" s="106"/>
      <c r="TF24" s="106"/>
      <c r="TG24" s="106"/>
      <c r="TH24" s="106"/>
      <c r="TI24" s="106"/>
      <c r="TJ24" s="106"/>
      <c r="TK24" s="106"/>
      <c r="TL24" s="106"/>
      <c r="TM24" s="106"/>
      <c r="TN24" s="106"/>
      <c r="TO24" s="106"/>
      <c r="TP24" s="106"/>
      <c r="TQ24" s="106"/>
      <c r="TR24" s="106"/>
      <c r="TS24" s="106"/>
      <c r="TT24" s="106"/>
      <c r="TU24" s="106"/>
      <c r="TV24" s="106"/>
      <c r="TW24" s="106"/>
      <c r="TX24" s="106"/>
      <c r="TY24" s="106"/>
      <c r="TZ24" s="106"/>
      <c r="UA24" s="106"/>
      <c r="UB24" s="106"/>
      <c r="UC24" s="106"/>
      <c r="UD24" s="106"/>
      <c r="UE24" s="106"/>
      <c r="UF24" s="106"/>
      <c r="UG24" s="106"/>
      <c r="UH24" s="106"/>
      <c r="UI24" s="106"/>
      <c r="UJ24" s="106"/>
      <c r="UK24" s="106"/>
      <c r="UL24" s="106"/>
      <c r="UM24" s="106"/>
      <c r="UN24" s="106"/>
      <c r="UO24" s="106"/>
      <c r="UP24" s="106"/>
      <c r="UQ24" s="106"/>
      <c r="UR24" s="106"/>
      <c r="US24" s="106"/>
      <c r="UT24" s="106"/>
      <c r="UU24" s="106"/>
      <c r="UV24" s="106"/>
      <c r="UW24" s="106"/>
      <c r="UX24" s="106"/>
      <c r="UY24" s="106"/>
      <c r="UZ24" s="106"/>
      <c r="VA24" s="106"/>
      <c r="VB24" s="106"/>
      <c r="VC24" s="106"/>
      <c r="VD24" s="106"/>
      <c r="VE24" s="106"/>
      <c r="VF24" s="106"/>
      <c r="VG24" s="106"/>
      <c r="VH24" s="106"/>
      <c r="VI24" s="106"/>
      <c r="VJ24" s="106"/>
      <c r="VK24" s="106"/>
      <c r="VL24" s="106"/>
      <c r="VM24" s="106"/>
      <c r="VN24" s="106"/>
      <c r="VO24" s="106"/>
      <c r="VP24" s="106"/>
      <c r="VQ24" s="106"/>
      <c r="VR24" s="106"/>
      <c r="VS24" s="106"/>
      <c r="VT24" s="106"/>
      <c r="VU24" s="106"/>
      <c r="VV24" s="106"/>
      <c r="VW24" s="106"/>
      <c r="VX24" s="106"/>
      <c r="VY24" s="106"/>
      <c r="VZ24" s="106"/>
      <c r="WA24" s="106"/>
      <c r="WB24" s="106"/>
      <c r="WC24" s="106"/>
      <c r="WD24" s="106"/>
      <c r="WE24" s="106"/>
      <c r="WF24" s="106"/>
      <c r="WG24" s="106"/>
      <c r="WH24" s="106"/>
      <c r="WI24" s="106"/>
      <c r="WJ24" s="106"/>
      <c r="WK24" s="106"/>
      <c r="WL24" s="106"/>
      <c r="WM24" s="106"/>
      <c r="WN24" s="106"/>
      <c r="WO24" s="106"/>
      <c r="WP24" s="106"/>
      <c r="WQ24" s="106"/>
      <c r="WR24" s="106"/>
      <c r="WS24" s="106"/>
      <c r="WT24" s="106"/>
      <c r="WU24" s="106"/>
      <c r="WV24" s="106"/>
      <c r="WW24" s="106"/>
      <c r="WX24" s="106"/>
      <c r="WY24" s="106"/>
      <c r="WZ24" s="106"/>
      <c r="XA24" s="106"/>
      <c r="XB24" s="106"/>
      <c r="XC24" s="106"/>
      <c r="XD24" s="106"/>
      <c r="XE24" s="106"/>
      <c r="XF24" s="106"/>
      <c r="XG24" s="106"/>
      <c r="XH24" s="106"/>
      <c r="XI24" s="106"/>
      <c r="XJ24" s="106"/>
      <c r="XK24" s="106"/>
      <c r="XL24" s="106"/>
      <c r="XM24" s="106"/>
      <c r="XN24" s="106"/>
      <c r="XO24" s="106"/>
      <c r="XP24" s="106"/>
      <c r="XQ24" s="106"/>
      <c r="XR24" s="106"/>
      <c r="XS24" s="106"/>
      <c r="XT24" s="106"/>
      <c r="XU24" s="106"/>
      <c r="XV24" s="106"/>
      <c r="XW24" s="106"/>
      <c r="XX24" s="106"/>
      <c r="XY24" s="106"/>
      <c r="XZ24" s="106"/>
      <c r="YA24" s="106"/>
      <c r="YB24" s="106"/>
      <c r="YC24" s="106"/>
      <c r="YD24" s="106"/>
      <c r="YE24" s="106"/>
      <c r="YF24" s="106"/>
      <c r="YG24" s="106"/>
      <c r="YH24" s="106"/>
      <c r="YI24" s="106"/>
      <c r="YJ24" s="106"/>
      <c r="YK24" s="106"/>
      <c r="YL24" s="106"/>
      <c r="YM24" s="106"/>
      <c r="YN24" s="106"/>
      <c r="YO24" s="106"/>
      <c r="YP24" s="106"/>
      <c r="YQ24" s="106"/>
      <c r="YR24" s="106"/>
      <c r="YS24" s="106"/>
      <c r="YT24" s="106"/>
      <c r="YU24" s="106"/>
      <c r="YV24" s="106"/>
      <c r="YW24" s="106"/>
      <c r="YX24" s="106"/>
      <c r="YY24" s="106"/>
      <c r="YZ24" s="106"/>
      <c r="ZA24" s="106"/>
      <c r="ZB24" s="106"/>
      <c r="ZC24" s="106"/>
      <c r="ZD24" s="106"/>
      <c r="ZE24" s="106"/>
      <c r="ZF24" s="106"/>
      <c r="ZG24" s="106"/>
      <c r="ZH24" s="106"/>
      <c r="ZI24" s="106"/>
      <c r="ZJ24" s="106"/>
      <c r="ZK24" s="106"/>
      <c r="ZL24" s="106"/>
      <c r="ZM24" s="106"/>
      <c r="ZN24" s="106"/>
      <c r="ZO24" s="106"/>
      <c r="ZP24" s="106"/>
      <c r="ZQ24" s="106"/>
      <c r="ZR24" s="106"/>
      <c r="ZS24" s="106"/>
      <c r="ZT24" s="106"/>
      <c r="ZU24" s="106"/>
      <c r="ZV24" s="106"/>
      <c r="ZW24" s="106"/>
      <c r="ZX24" s="106"/>
      <c r="ZY24" s="106"/>
      <c r="ZZ24" s="106"/>
      <c r="AAA24" s="106"/>
      <c r="AAB24" s="106"/>
      <c r="AAC24" s="106"/>
      <c r="AAD24" s="106"/>
      <c r="AAE24" s="106"/>
      <c r="AAF24" s="106"/>
      <c r="AAG24" s="106"/>
      <c r="AAH24" s="106"/>
      <c r="AAI24" s="106"/>
      <c r="AAJ24" s="106"/>
      <c r="AAK24" s="106"/>
      <c r="AAL24" s="106"/>
      <c r="AAM24" s="106"/>
      <c r="AAN24" s="106"/>
      <c r="AAO24" s="106"/>
      <c r="AAP24" s="106"/>
      <c r="AAQ24" s="106"/>
      <c r="AAR24" s="106"/>
      <c r="AAS24" s="106"/>
      <c r="AAT24" s="106"/>
      <c r="AAU24" s="106"/>
      <c r="AAV24" s="106"/>
      <c r="AAW24" s="106"/>
      <c r="AAX24" s="106"/>
      <c r="AAY24" s="106"/>
      <c r="AAZ24" s="106"/>
      <c r="ABA24" s="106"/>
      <c r="ABB24" s="106"/>
      <c r="ABC24" s="106"/>
      <c r="ABD24" s="106"/>
      <c r="ABE24" s="106"/>
      <c r="ABF24" s="106"/>
      <c r="ABG24" s="106"/>
      <c r="ABH24" s="106"/>
      <c r="ABI24" s="106"/>
      <c r="ABJ24" s="106"/>
      <c r="ABK24" s="106"/>
      <c r="ABL24" s="106"/>
      <c r="ABM24" s="106"/>
      <c r="ABN24" s="106"/>
      <c r="ABO24" s="106"/>
      <c r="ABP24" s="106"/>
      <c r="ABQ24" s="106"/>
      <c r="ABR24" s="106"/>
      <c r="ABS24" s="106"/>
      <c r="ABT24" s="106"/>
      <c r="ABU24" s="106"/>
      <c r="ABV24" s="106"/>
      <c r="ABW24" s="106"/>
      <c r="ABX24" s="106"/>
      <c r="ABY24" s="106"/>
      <c r="ABZ24" s="106"/>
      <c r="ACA24" s="106"/>
      <c r="ACB24" s="106"/>
      <c r="ACC24" s="106"/>
      <c r="ACD24" s="106"/>
      <c r="ACE24" s="106"/>
      <c r="ACF24" s="106"/>
      <c r="ACG24" s="106"/>
      <c r="ACH24" s="106"/>
      <c r="ACI24" s="106"/>
      <c r="ACJ24" s="106"/>
      <c r="ACK24" s="106"/>
      <c r="ACL24" s="106"/>
      <c r="ACM24" s="106"/>
      <c r="ACN24" s="106"/>
      <c r="ACO24" s="106"/>
      <c r="ACP24" s="106"/>
      <c r="ACQ24" s="106"/>
      <c r="ACR24" s="106"/>
      <c r="ACS24" s="106"/>
      <c r="ACT24" s="106"/>
      <c r="ACU24" s="106"/>
      <c r="ACV24" s="106"/>
      <c r="ACW24" s="106"/>
      <c r="ACX24" s="106"/>
      <c r="ACY24" s="106"/>
      <c r="ACZ24" s="106"/>
      <c r="ADA24" s="106"/>
      <c r="ADB24" s="106"/>
      <c r="ADC24" s="106"/>
      <c r="ADD24" s="106"/>
      <c r="ADE24" s="106"/>
      <c r="ADF24" s="106"/>
      <c r="ADG24" s="106"/>
      <c r="ADH24" s="106"/>
      <c r="ADI24" s="106"/>
      <c r="ADJ24" s="106"/>
      <c r="ADK24" s="106"/>
      <c r="ADL24" s="106"/>
      <c r="ADM24" s="106"/>
      <c r="ADN24" s="106"/>
      <c r="ADO24" s="106"/>
      <c r="ADP24" s="106"/>
      <c r="ADQ24" s="106"/>
      <c r="ADR24" s="106"/>
      <c r="ADS24" s="106"/>
      <c r="ADT24" s="106"/>
      <c r="ADU24" s="106"/>
      <c r="ADV24" s="106"/>
      <c r="ADW24" s="106"/>
      <c r="ADX24" s="106"/>
      <c r="ADY24" s="106"/>
      <c r="ADZ24" s="106"/>
      <c r="AEA24" s="106"/>
      <c r="AEB24" s="106"/>
      <c r="AEC24" s="106"/>
      <c r="AED24" s="106"/>
      <c r="AEE24" s="106"/>
      <c r="AEF24" s="106"/>
      <c r="AEG24" s="106"/>
      <c r="AEH24" s="106"/>
      <c r="AEI24" s="106"/>
      <c r="AEJ24" s="106"/>
      <c r="AEK24" s="106"/>
      <c r="AEL24" s="106"/>
      <c r="AEM24" s="106"/>
      <c r="AEN24" s="106"/>
      <c r="AEO24" s="106"/>
      <c r="AEP24" s="106"/>
      <c r="AEQ24" s="106"/>
      <c r="AER24" s="106"/>
      <c r="AES24" s="106"/>
      <c r="AET24" s="106"/>
      <c r="AEU24" s="106"/>
      <c r="AEV24" s="106"/>
      <c r="AEW24" s="106"/>
      <c r="AEX24" s="106"/>
      <c r="AEY24" s="106"/>
      <c r="AEZ24" s="106"/>
      <c r="AFA24" s="106"/>
      <c r="AFB24" s="106"/>
      <c r="AFC24" s="106"/>
      <c r="AFD24" s="106"/>
      <c r="AFE24" s="106"/>
      <c r="AFF24" s="106"/>
      <c r="AFG24" s="106"/>
      <c r="AFH24" s="106"/>
      <c r="AFI24" s="106"/>
      <c r="AFJ24" s="106"/>
      <c r="AFK24" s="106"/>
      <c r="AFL24" s="106"/>
      <c r="AFM24" s="106"/>
      <c r="AFN24" s="106"/>
      <c r="AFO24" s="106"/>
      <c r="AFP24" s="106"/>
      <c r="AFQ24" s="106"/>
      <c r="AFR24" s="106"/>
      <c r="AFS24" s="106"/>
      <c r="AFT24" s="106"/>
      <c r="AFU24" s="106"/>
      <c r="AFV24" s="106"/>
      <c r="AFW24" s="106"/>
      <c r="AFX24" s="106"/>
      <c r="AFY24" s="106"/>
      <c r="AFZ24" s="106"/>
      <c r="AGA24" s="106"/>
      <c r="AGB24" s="106"/>
      <c r="AGC24" s="106"/>
      <c r="AGD24" s="106"/>
      <c r="AGE24" s="106"/>
      <c r="AGF24" s="106"/>
      <c r="AGG24" s="106"/>
      <c r="AGH24" s="106"/>
      <c r="AGI24" s="106"/>
      <c r="AGJ24" s="106"/>
      <c r="AGK24" s="106"/>
      <c r="AGL24" s="106"/>
      <c r="AGM24" s="106"/>
      <c r="AGN24" s="106"/>
      <c r="AGO24" s="106"/>
      <c r="AGP24" s="106"/>
      <c r="AGQ24" s="106"/>
      <c r="AGR24" s="106"/>
      <c r="AGS24" s="106"/>
      <c r="AGT24" s="106"/>
      <c r="AGU24" s="106"/>
      <c r="AGV24" s="106"/>
      <c r="AGW24" s="106"/>
      <c r="AGX24" s="106"/>
      <c r="AGY24" s="106"/>
      <c r="AGZ24" s="106"/>
      <c r="AHA24" s="106"/>
      <c r="AHB24" s="106"/>
      <c r="AHC24" s="106"/>
      <c r="AHD24" s="106"/>
      <c r="AHE24" s="106"/>
      <c r="AHF24" s="106"/>
      <c r="AHG24" s="106"/>
      <c r="AHH24" s="106"/>
      <c r="AHI24" s="106"/>
      <c r="AHJ24" s="106"/>
      <c r="AHK24" s="106"/>
      <c r="AHL24" s="106"/>
      <c r="AHM24" s="106"/>
      <c r="AHN24" s="106"/>
      <c r="AHO24" s="106"/>
      <c r="AHP24" s="106"/>
      <c r="AHQ24" s="106"/>
      <c r="AHR24" s="106"/>
      <c r="AHS24" s="106"/>
      <c r="AHT24" s="106"/>
      <c r="AHU24" s="106"/>
      <c r="AHV24" s="106"/>
      <c r="AHW24" s="106"/>
      <c r="AHX24" s="106"/>
      <c r="AHY24" s="106"/>
      <c r="AHZ24" s="106"/>
      <c r="AIA24" s="106"/>
      <c r="AIB24" s="106"/>
      <c r="AIC24" s="106"/>
      <c r="AID24" s="106"/>
      <c r="AIE24" s="106"/>
      <c r="AIF24" s="106"/>
      <c r="AIG24" s="106"/>
      <c r="AIH24" s="106"/>
      <c r="AII24" s="106"/>
      <c r="AIJ24" s="106"/>
      <c r="AIK24" s="106"/>
      <c r="AIL24" s="106"/>
      <c r="AIM24" s="106"/>
      <c r="AIN24" s="106"/>
      <c r="AIO24" s="106"/>
      <c r="AIP24" s="106"/>
      <c r="AIQ24" s="106"/>
      <c r="AIR24" s="106"/>
      <c r="AIS24" s="106"/>
      <c r="AIT24" s="106"/>
      <c r="AIU24" s="106"/>
      <c r="AIV24" s="106"/>
      <c r="AIW24" s="106"/>
      <c r="AIX24" s="106"/>
      <c r="AIY24" s="106"/>
      <c r="AIZ24" s="106"/>
      <c r="AJA24" s="106"/>
      <c r="AJB24" s="106"/>
      <c r="AJC24" s="106"/>
      <c r="AJD24" s="106"/>
      <c r="AJE24" s="106"/>
      <c r="AJF24" s="106"/>
      <c r="AJG24" s="106"/>
      <c r="AJH24" s="106"/>
      <c r="AJI24" s="106"/>
      <c r="AJJ24" s="106"/>
      <c r="AJK24" s="106"/>
      <c r="AJL24" s="106"/>
      <c r="AJM24" s="106"/>
      <c r="AJN24" s="106"/>
      <c r="AJO24" s="106"/>
      <c r="AJP24" s="106"/>
      <c r="AJQ24" s="106"/>
      <c r="AJR24" s="106"/>
      <c r="AJS24" s="106"/>
      <c r="AJT24" s="106"/>
      <c r="AJU24" s="106"/>
      <c r="AJV24" s="106"/>
      <c r="AJW24" s="106"/>
      <c r="AJX24" s="106"/>
      <c r="AJY24" s="106"/>
      <c r="AJZ24" s="106"/>
      <c r="AKA24" s="106"/>
      <c r="AKB24" s="106"/>
      <c r="AKC24" s="106"/>
      <c r="AKD24" s="106"/>
      <c r="AKE24" s="106"/>
      <c r="AKF24" s="106"/>
      <c r="AKG24" s="106"/>
      <c r="AKH24" s="106"/>
      <c r="AKI24" s="106"/>
      <c r="AKJ24" s="106"/>
      <c r="AKK24" s="106"/>
      <c r="AKL24" s="106"/>
      <c r="AKM24" s="106"/>
      <c r="AKN24" s="106"/>
      <c r="AKO24" s="106"/>
      <c r="AKP24" s="106"/>
      <c r="AKQ24" s="106"/>
      <c r="AKR24" s="106"/>
      <c r="AKS24" s="106"/>
      <c r="AKT24" s="106"/>
      <c r="AKU24" s="106"/>
      <c r="AKV24" s="106"/>
      <c r="AKW24" s="106"/>
      <c r="AKX24" s="106"/>
      <c r="AKY24" s="106"/>
      <c r="AKZ24" s="106"/>
      <c r="ALA24" s="106"/>
      <c r="ALB24" s="106"/>
      <c r="ALC24" s="106"/>
      <c r="ALD24" s="106"/>
      <c r="ALE24" s="106"/>
      <c r="ALF24" s="106"/>
      <c r="ALG24" s="106"/>
      <c r="ALH24" s="106"/>
      <c r="ALI24" s="106"/>
      <c r="ALJ24" s="106"/>
      <c r="ALK24" s="106"/>
      <c r="ALL24" s="106"/>
      <c r="ALM24" s="106"/>
      <c r="ALN24" s="106"/>
      <c r="ALO24" s="106"/>
      <c r="ALP24" s="106"/>
      <c r="ALQ24" s="106"/>
      <c r="ALR24" s="106"/>
      <c r="ALS24" s="106"/>
      <c r="ALT24" s="106"/>
      <c r="ALU24" s="106"/>
      <c r="ALV24" s="106"/>
      <c r="ALW24" s="106"/>
      <c r="ALX24" s="106"/>
      <c r="ALY24" s="106"/>
      <c r="ALZ24" s="106"/>
      <c r="AMA24" s="106"/>
      <c r="AMB24" s="106"/>
      <c r="AMC24" s="106"/>
      <c r="AMD24" s="106"/>
      <c r="AME24" s="106"/>
      <c r="AMF24" s="106"/>
      <c r="AMG24" s="106"/>
      <c r="AMH24" s="106"/>
      <c r="AMI24" s="106"/>
      <c r="AMJ24" s="106"/>
      <c r="AMK24" s="106"/>
    </row>
    <row r="25" spans="1:1025" ht="18" customHeight="1">
      <c r="A25" s="272">
        <v>20</v>
      </c>
      <c r="B25" s="280" t="s">
        <v>27</v>
      </c>
      <c r="C25" s="281">
        <v>2</v>
      </c>
      <c r="D25" s="281">
        <v>6</v>
      </c>
      <c r="E25" s="281">
        <v>8</v>
      </c>
      <c r="F25" s="281">
        <v>0</v>
      </c>
      <c r="G25" s="281">
        <v>0</v>
      </c>
      <c r="H25" s="281">
        <v>7</v>
      </c>
      <c r="I25" s="281">
        <v>7</v>
      </c>
      <c r="J25" s="281">
        <v>0</v>
      </c>
      <c r="K25" s="281">
        <v>0</v>
      </c>
      <c r="L25" s="281">
        <v>8</v>
      </c>
      <c r="M25" s="281">
        <v>10</v>
      </c>
      <c r="N25" s="281">
        <v>0</v>
      </c>
      <c r="O25" s="281">
        <v>0</v>
      </c>
      <c r="P25" s="281">
        <v>6</v>
      </c>
      <c r="Q25" s="281">
        <v>5</v>
      </c>
      <c r="R25" s="281">
        <v>0</v>
      </c>
      <c r="S25" s="281">
        <v>1</v>
      </c>
      <c r="T25" s="281">
        <v>8</v>
      </c>
      <c r="U25" s="281">
        <v>12</v>
      </c>
      <c r="V25" s="281">
        <v>0</v>
      </c>
      <c r="W25" s="281">
        <v>0</v>
      </c>
      <c r="X25" s="281">
        <v>4</v>
      </c>
      <c r="Y25" s="282">
        <v>9</v>
      </c>
      <c r="Z25" s="281">
        <v>1</v>
      </c>
      <c r="AA25" s="281">
        <v>0</v>
      </c>
      <c r="AB25" s="281">
        <v>5</v>
      </c>
      <c r="AC25" s="281">
        <v>6</v>
      </c>
      <c r="AD25" s="281">
        <v>0</v>
      </c>
      <c r="AE25" s="281">
        <v>2</v>
      </c>
      <c r="AF25" s="281">
        <v>2</v>
      </c>
      <c r="AG25" s="281">
        <v>10</v>
      </c>
      <c r="AH25" s="281">
        <v>0</v>
      </c>
      <c r="AI25" s="281">
        <v>0</v>
      </c>
      <c r="AJ25" s="281">
        <v>3</v>
      </c>
      <c r="AK25" s="281">
        <v>0</v>
      </c>
      <c r="AL25" s="281">
        <v>0</v>
      </c>
      <c r="AM25" s="281">
        <v>2</v>
      </c>
      <c r="AN25" s="281">
        <v>5</v>
      </c>
      <c r="AO25" s="281">
        <v>0</v>
      </c>
      <c r="AP25" s="281">
        <v>0</v>
      </c>
      <c r="AQ25" s="424">
        <f t="shared" si="0"/>
        <v>129</v>
      </c>
      <c r="AR25" s="279"/>
      <c r="AS25" s="273"/>
      <c r="AT25" s="270"/>
      <c r="AU25" s="274"/>
      <c r="AV25" s="274"/>
      <c r="AW25" s="274"/>
      <c r="AX25" s="274"/>
      <c r="AY25" s="275"/>
      <c r="AZ25" s="276"/>
      <c r="BA25" s="277"/>
      <c r="BB25" s="278"/>
      <c r="BC25" s="271"/>
    </row>
    <row r="26" spans="1:1025" ht="18" customHeight="1">
      <c r="A26" s="388">
        <v>21</v>
      </c>
      <c r="B26" s="197" t="s">
        <v>57</v>
      </c>
      <c r="C26" s="193">
        <v>3</v>
      </c>
      <c r="D26" s="193">
        <v>11</v>
      </c>
      <c r="E26" s="193">
        <v>5</v>
      </c>
      <c r="F26" s="193">
        <v>0</v>
      </c>
      <c r="G26" s="193">
        <v>2</v>
      </c>
      <c r="H26" s="193">
        <v>13</v>
      </c>
      <c r="I26" s="193">
        <v>9</v>
      </c>
      <c r="J26" s="193">
        <v>0</v>
      </c>
      <c r="K26" s="193">
        <v>0</v>
      </c>
      <c r="L26" s="193">
        <v>9</v>
      </c>
      <c r="M26" s="193">
        <v>8</v>
      </c>
      <c r="N26" s="193">
        <v>0</v>
      </c>
      <c r="O26" s="193">
        <v>1</v>
      </c>
      <c r="P26" s="193">
        <v>7</v>
      </c>
      <c r="Q26" s="193">
        <v>6</v>
      </c>
      <c r="R26" s="193">
        <v>0</v>
      </c>
      <c r="S26" s="193">
        <v>1</v>
      </c>
      <c r="T26" s="193">
        <v>6</v>
      </c>
      <c r="U26" s="193">
        <v>11</v>
      </c>
      <c r="V26" s="193">
        <v>0</v>
      </c>
      <c r="W26" s="193">
        <v>0</v>
      </c>
      <c r="X26" s="193">
        <v>2</v>
      </c>
      <c r="Y26" s="194">
        <v>10</v>
      </c>
      <c r="Z26" s="193">
        <v>0</v>
      </c>
      <c r="AA26" s="193">
        <v>1</v>
      </c>
      <c r="AB26" s="193">
        <v>1</v>
      </c>
      <c r="AC26" s="193">
        <v>10</v>
      </c>
      <c r="AD26" s="193">
        <v>0</v>
      </c>
      <c r="AE26" s="193">
        <v>0</v>
      </c>
      <c r="AF26" s="193">
        <v>2</v>
      </c>
      <c r="AG26" s="193">
        <v>4</v>
      </c>
      <c r="AH26" s="193">
        <v>0</v>
      </c>
      <c r="AI26" s="193">
        <v>0</v>
      </c>
      <c r="AJ26" s="193">
        <v>1</v>
      </c>
      <c r="AK26" s="193">
        <v>0</v>
      </c>
      <c r="AL26" s="193">
        <v>0</v>
      </c>
      <c r="AM26" s="193">
        <v>0</v>
      </c>
      <c r="AN26" s="193">
        <v>4</v>
      </c>
      <c r="AO26" s="193">
        <v>2</v>
      </c>
      <c r="AP26" s="193">
        <v>0</v>
      </c>
      <c r="AQ26" s="424">
        <f t="shared" si="0"/>
        <v>129</v>
      </c>
      <c r="AR26" s="75"/>
      <c r="AS26" s="89"/>
      <c r="AT26" s="128"/>
      <c r="AU26" s="90"/>
      <c r="AV26" s="90"/>
      <c r="AW26" s="90"/>
      <c r="AX26" s="90"/>
      <c r="AY26" s="71"/>
      <c r="AZ26" s="72"/>
      <c r="BA26" s="73"/>
      <c r="BB26" s="74"/>
      <c r="BC26" s="195"/>
    </row>
    <row r="27" spans="1:1025" ht="18" customHeight="1">
      <c r="A27" s="395">
        <v>22</v>
      </c>
      <c r="B27" s="379" t="s">
        <v>28</v>
      </c>
      <c r="C27" s="425">
        <v>1</v>
      </c>
      <c r="D27" s="380">
        <v>4</v>
      </c>
      <c r="E27" s="380">
        <v>2</v>
      </c>
      <c r="F27" s="380">
        <v>0</v>
      </c>
      <c r="G27" s="380">
        <v>0</v>
      </c>
      <c r="H27" s="380">
        <v>3</v>
      </c>
      <c r="I27" s="380">
        <v>2</v>
      </c>
      <c r="J27" s="380">
        <v>0</v>
      </c>
      <c r="K27" s="380">
        <v>2</v>
      </c>
      <c r="L27" s="380">
        <v>0</v>
      </c>
      <c r="M27" s="380">
        <v>6</v>
      </c>
      <c r="N27" s="380">
        <v>0</v>
      </c>
      <c r="O27" s="380">
        <v>2</v>
      </c>
      <c r="P27" s="380">
        <v>3</v>
      </c>
      <c r="Q27" s="380">
        <v>7</v>
      </c>
      <c r="R27" s="380">
        <v>0</v>
      </c>
      <c r="S27" s="380">
        <v>0</v>
      </c>
      <c r="T27" s="380">
        <v>1</v>
      </c>
      <c r="U27" s="380">
        <v>9</v>
      </c>
      <c r="V27" s="380">
        <v>0</v>
      </c>
      <c r="W27" s="380">
        <v>0</v>
      </c>
      <c r="X27" s="380">
        <v>2</v>
      </c>
      <c r="Y27" s="381">
        <v>4</v>
      </c>
      <c r="Z27" s="380">
        <v>1</v>
      </c>
      <c r="AA27" s="380">
        <v>0</v>
      </c>
      <c r="AB27" s="380">
        <v>3</v>
      </c>
      <c r="AC27" s="380">
        <v>4</v>
      </c>
      <c r="AD27" s="380">
        <v>0</v>
      </c>
      <c r="AE27" s="380">
        <v>1</v>
      </c>
      <c r="AF27" s="380">
        <v>5</v>
      </c>
      <c r="AG27" s="380">
        <v>5</v>
      </c>
      <c r="AH27" s="380">
        <v>0</v>
      </c>
      <c r="AI27" s="380">
        <v>1</v>
      </c>
      <c r="AJ27" s="380">
        <v>2</v>
      </c>
      <c r="AK27" s="380">
        <v>1</v>
      </c>
      <c r="AL27" s="380">
        <v>0</v>
      </c>
      <c r="AM27" s="380">
        <v>1</v>
      </c>
      <c r="AN27" s="380">
        <v>2</v>
      </c>
      <c r="AO27" s="380">
        <v>0</v>
      </c>
      <c r="AP27" s="380">
        <v>0</v>
      </c>
      <c r="AQ27" s="424">
        <f t="shared" si="0"/>
        <v>74</v>
      </c>
      <c r="AR27" s="263"/>
      <c r="AS27" s="393"/>
      <c r="AT27" s="394"/>
      <c r="AU27" s="392"/>
      <c r="AV27" s="392"/>
      <c r="AW27" s="392"/>
      <c r="AX27" s="392"/>
      <c r="AY27" s="389"/>
      <c r="AZ27" s="390"/>
      <c r="BA27" s="390"/>
      <c r="BB27" s="391"/>
      <c r="BC27" s="396"/>
    </row>
    <row r="28" spans="1:1025" ht="18" customHeight="1">
      <c r="A28" s="109">
        <v>23</v>
      </c>
      <c r="B28" s="115" t="s">
        <v>29</v>
      </c>
      <c r="C28" s="105">
        <v>0</v>
      </c>
      <c r="D28" s="105">
        <v>3</v>
      </c>
      <c r="E28" s="105">
        <v>5</v>
      </c>
      <c r="F28" s="105">
        <v>0</v>
      </c>
      <c r="G28" s="105">
        <v>0</v>
      </c>
      <c r="H28" s="105">
        <v>3</v>
      </c>
      <c r="I28" s="105">
        <v>1</v>
      </c>
      <c r="J28" s="105">
        <v>0</v>
      </c>
      <c r="K28" s="105">
        <v>0</v>
      </c>
      <c r="L28" s="105">
        <v>1</v>
      </c>
      <c r="M28" s="105">
        <v>3</v>
      </c>
      <c r="N28" s="105">
        <v>0</v>
      </c>
      <c r="O28" s="105">
        <v>1</v>
      </c>
      <c r="P28" s="105">
        <v>2</v>
      </c>
      <c r="Q28" s="105">
        <v>2</v>
      </c>
      <c r="R28" s="105">
        <v>0</v>
      </c>
      <c r="S28" s="105">
        <v>0</v>
      </c>
      <c r="T28" s="105">
        <v>2</v>
      </c>
      <c r="U28" s="105">
        <v>1</v>
      </c>
      <c r="V28" s="105">
        <v>0</v>
      </c>
      <c r="W28" s="105">
        <v>0</v>
      </c>
      <c r="X28" s="105">
        <v>0</v>
      </c>
      <c r="Y28" s="105">
        <v>1</v>
      </c>
      <c r="Z28" s="105">
        <v>0</v>
      </c>
      <c r="AA28" s="105">
        <v>0</v>
      </c>
      <c r="AB28" s="105">
        <v>0</v>
      </c>
      <c r="AC28" s="105">
        <v>5</v>
      </c>
      <c r="AD28" s="105">
        <v>0</v>
      </c>
      <c r="AE28" s="105">
        <v>0</v>
      </c>
      <c r="AF28" s="105">
        <v>0</v>
      </c>
      <c r="AG28" s="105">
        <v>8</v>
      </c>
      <c r="AH28" s="105">
        <v>0</v>
      </c>
      <c r="AI28" s="105">
        <v>0</v>
      </c>
      <c r="AJ28" s="105">
        <v>1</v>
      </c>
      <c r="AK28" s="105">
        <v>0</v>
      </c>
      <c r="AL28" s="105">
        <v>0</v>
      </c>
      <c r="AM28" s="105">
        <v>0</v>
      </c>
      <c r="AN28" s="105">
        <v>0</v>
      </c>
      <c r="AO28" s="105">
        <v>0</v>
      </c>
      <c r="AP28" s="105">
        <v>0</v>
      </c>
      <c r="AQ28" s="424">
        <f t="shared" si="0"/>
        <v>39</v>
      </c>
      <c r="AR28" s="122"/>
      <c r="AS28" s="116"/>
      <c r="AT28" s="104"/>
      <c r="AU28" s="117"/>
      <c r="AV28" s="117"/>
      <c r="AW28" s="117"/>
      <c r="AX28" s="117"/>
      <c r="AY28" s="118"/>
      <c r="AZ28" s="119"/>
      <c r="BA28" s="120"/>
      <c r="BB28" s="121"/>
      <c r="BC28" s="108"/>
    </row>
    <row r="29" spans="1:1025" ht="18" customHeight="1">
      <c r="A29" s="317">
        <v>24</v>
      </c>
      <c r="B29" s="320" t="s">
        <v>35</v>
      </c>
      <c r="C29" s="322">
        <v>0</v>
      </c>
      <c r="D29" s="322">
        <v>1</v>
      </c>
      <c r="E29" s="322">
        <v>0</v>
      </c>
      <c r="F29" s="322">
        <v>0</v>
      </c>
      <c r="G29" s="322">
        <v>0</v>
      </c>
      <c r="H29" s="322">
        <v>3</v>
      </c>
      <c r="I29" s="322">
        <v>0</v>
      </c>
      <c r="J29" s="322">
        <v>0</v>
      </c>
      <c r="K29" s="322">
        <v>0</v>
      </c>
      <c r="L29" s="322">
        <v>1</v>
      </c>
      <c r="M29" s="322">
        <v>0</v>
      </c>
      <c r="N29" s="322">
        <v>0</v>
      </c>
      <c r="O29" s="322">
        <v>0</v>
      </c>
      <c r="P29" s="322">
        <v>0</v>
      </c>
      <c r="Q29" s="322">
        <v>1</v>
      </c>
      <c r="R29" s="322">
        <v>0</v>
      </c>
      <c r="S29" s="322">
        <v>0</v>
      </c>
      <c r="T29" s="322">
        <v>1</v>
      </c>
      <c r="U29" s="322">
        <v>2</v>
      </c>
      <c r="V29" s="322">
        <v>0</v>
      </c>
      <c r="W29" s="322">
        <v>0</v>
      </c>
      <c r="X29" s="322">
        <v>1</v>
      </c>
      <c r="Y29" s="322">
        <v>1</v>
      </c>
      <c r="Z29" s="322">
        <v>0</v>
      </c>
      <c r="AA29" s="322">
        <v>0</v>
      </c>
      <c r="AB29" s="322">
        <v>0</v>
      </c>
      <c r="AC29" s="322">
        <v>2</v>
      </c>
      <c r="AD29" s="322">
        <v>0</v>
      </c>
      <c r="AE29" s="322">
        <v>0</v>
      </c>
      <c r="AF29" s="322">
        <v>0</v>
      </c>
      <c r="AG29" s="322">
        <v>1</v>
      </c>
      <c r="AH29" s="322">
        <v>0</v>
      </c>
      <c r="AI29" s="322"/>
      <c r="AJ29" s="322"/>
      <c r="AK29" s="322"/>
      <c r="AL29" s="322"/>
      <c r="AM29" s="322"/>
      <c r="AN29" s="322"/>
      <c r="AO29" s="322"/>
      <c r="AP29" s="322"/>
      <c r="AQ29" s="424">
        <f t="shared" si="0"/>
        <v>14</v>
      </c>
      <c r="AR29" s="318"/>
      <c r="AS29" s="311"/>
      <c r="AT29" s="321"/>
      <c r="AU29" s="312"/>
      <c r="AV29" s="312"/>
      <c r="AW29" s="312"/>
      <c r="AX29" s="312"/>
      <c r="AY29" s="313"/>
      <c r="AZ29" s="314"/>
      <c r="BA29" s="315"/>
      <c r="BB29" s="316"/>
      <c r="BC29" s="319"/>
    </row>
    <row r="30" spans="1:1025" ht="18" customHeight="1">
      <c r="A30" s="208">
        <v>25</v>
      </c>
      <c r="B30" s="209" t="s">
        <v>30</v>
      </c>
      <c r="C30" s="216"/>
      <c r="D30" s="216">
        <v>0</v>
      </c>
      <c r="E30" s="216">
        <v>0</v>
      </c>
      <c r="F30" s="216">
        <v>0</v>
      </c>
      <c r="G30" s="216">
        <v>1</v>
      </c>
      <c r="H30" s="216">
        <v>1</v>
      </c>
      <c r="I30" s="216">
        <v>2</v>
      </c>
      <c r="J30" s="216">
        <v>0</v>
      </c>
      <c r="K30" s="216">
        <v>0</v>
      </c>
      <c r="L30" s="216">
        <v>0</v>
      </c>
      <c r="M30" s="216">
        <v>3</v>
      </c>
      <c r="N30" s="216">
        <v>0</v>
      </c>
      <c r="O30" s="216">
        <v>1</v>
      </c>
      <c r="P30" s="216">
        <v>1</v>
      </c>
      <c r="Q30" s="216">
        <v>0</v>
      </c>
      <c r="R30" s="216">
        <v>0</v>
      </c>
      <c r="S30" s="216">
        <v>1</v>
      </c>
      <c r="T30" s="216">
        <v>2</v>
      </c>
      <c r="U30" s="216">
        <v>0</v>
      </c>
      <c r="V30" s="216">
        <v>0</v>
      </c>
      <c r="W30" s="216">
        <v>0</v>
      </c>
      <c r="X30" s="216">
        <v>2</v>
      </c>
      <c r="Y30" s="217">
        <v>2</v>
      </c>
      <c r="Z30" s="216">
        <v>0</v>
      </c>
      <c r="AA30" s="216">
        <v>0</v>
      </c>
      <c r="AB30" s="216">
        <v>1</v>
      </c>
      <c r="AC30" s="216">
        <v>2</v>
      </c>
      <c r="AD30" s="216">
        <v>0</v>
      </c>
      <c r="AE30" s="216">
        <v>0</v>
      </c>
      <c r="AF30" s="216">
        <v>0</v>
      </c>
      <c r="AG30" s="216">
        <v>2</v>
      </c>
      <c r="AH30" s="216">
        <v>0</v>
      </c>
      <c r="AI30" s="216"/>
      <c r="AJ30" s="216"/>
      <c r="AK30" s="216"/>
      <c r="AL30" s="216"/>
      <c r="AM30" s="216"/>
      <c r="AN30" s="216"/>
      <c r="AO30" s="216"/>
      <c r="AP30" s="216"/>
      <c r="AQ30" s="424">
        <f t="shared" si="0"/>
        <v>21</v>
      </c>
      <c r="AR30" s="218"/>
      <c r="AS30" s="210"/>
      <c r="AT30" s="206"/>
      <c r="AU30" s="211"/>
      <c r="AV30" s="211"/>
      <c r="AW30" s="211"/>
      <c r="AX30" s="211"/>
      <c r="AY30" s="212"/>
      <c r="AZ30" s="213"/>
      <c r="BA30" s="214"/>
      <c r="BB30" s="215"/>
      <c r="BC30" s="207"/>
    </row>
    <row r="31" spans="1:1025" s="91" customFormat="1" ht="18" customHeight="1">
      <c r="A31" s="93">
        <v>26</v>
      </c>
      <c r="B31" s="94" t="s">
        <v>52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1"/>
      <c r="AL31" s="101"/>
      <c r="AM31" s="101"/>
      <c r="AN31" s="101"/>
      <c r="AO31" s="101"/>
      <c r="AP31" s="101"/>
      <c r="AQ31" s="424">
        <f t="shared" si="0"/>
        <v>0</v>
      </c>
      <c r="AR31" s="103"/>
      <c r="AS31" s="96"/>
      <c r="AT31" s="92"/>
      <c r="AU31" s="97"/>
      <c r="AV31" s="97"/>
      <c r="AW31" s="97"/>
      <c r="AX31" s="97"/>
      <c r="AY31" s="98"/>
      <c r="AZ31" s="99"/>
      <c r="BA31" s="99"/>
      <c r="BB31" s="100"/>
      <c r="BC31" s="95"/>
    </row>
    <row r="32" spans="1:1025" ht="18" customHeight="1">
      <c r="A32" s="60">
        <v>27</v>
      </c>
      <c r="B32" s="49" t="s">
        <v>33</v>
      </c>
      <c r="C32" s="37"/>
      <c r="D32" s="216">
        <v>2</v>
      </c>
      <c r="E32" s="216">
        <v>5</v>
      </c>
      <c r="F32" s="216">
        <v>0</v>
      </c>
      <c r="G32" s="216">
        <v>1</v>
      </c>
      <c r="H32" s="216">
        <v>2</v>
      </c>
      <c r="I32" s="216">
        <v>1</v>
      </c>
      <c r="J32" s="216">
        <v>0</v>
      </c>
      <c r="K32" s="216">
        <v>0</v>
      </c>
      <c r="L32" s="216">
        <v>3</v>
      </c>
      <c r="M32" s="216">
        <v>2</v>
      </c>
      <c r="N32" s="216">
        <v>0</v>
      </c>
      <c r="O32" s="216">
        <v>0</v>
      </c>
      <c r="P32" s="216">
        <v>1</v>
      </c>
      <c r="Q32" s="216">
        <v>5</v>
      </c>
      <c r="R32" s="216">
        <v>0</v>
      </c>
      <c r="S32" s="216">
        <v>0</v>
      </c>
      <c r="T32" s="216">
        <v>0</v>
      </c>
      <c r="U32" s="216">
        <v>1</v>
      </c>
      <c r="V32" s="216">
        <v>0</v>
      </c>
      <c r="W32" s="216">
        <v>0</v>
      </c>
      <c r="X32" s="216">
        <v>3</v>
      </c>
      <c r="Y32" s="217">
        <v>6</v>
      </c>
      <c r="Z32" s="216">
        <v>0</v>
      </c>
      <c r="AA32" s="216">
        <v>0</v>
      </c>
      <c r="AB32" s="216">
        <v>0</v>
      </c>
      <c r="AC32" s="216">
        <v>3</v>
      </c>
      <c r="AD32" s="216">
        <v>0</v>
      </c>
      <c r="AE32" s="216">
        <v>0</v>
      </c>
      <c r="AF32" s="216">
        <v>0</v>
      </c>
      <c r="AG32" s="216">
        <v>0</v>
      </c>
      <c r="AH32" s="216">
        <v>0</v>
      </c>
      <c r="AI32" s="37"/>
      <c r="AJ32" s="37"/>
      <c r="AK32" s="37"/>
      <c r="AL32" s="37"/>
      <c r="AM32" s="37"/>
      <c r="AN32" s="37"/>
      <c r="AO32" s="37"/>
      <c r="AP32" s="37"/>
      <c r="AQ32" s="424">
        <f t="shared" si="0"/>
        <v>35</v>
      </c>
      <c r="AR32" s="44"/>
      <c r="AS32" s="42"/>
      <c r="AT32" s="40"/>
      <c r="AU32" s="43"/>
      <c r="AV32" s="43"/>
      <c r="AW32" s="43"/>
      <c r="AX32" s="43"/>
      <c r="AY32" s="52"/>
      <c r="AZ32" s="53"/>
      <c r="BA32" s="54"/>
      <c r="BB32" s="55"/>
      <c r="BC32" s="41"/>
    </row>
    <row r="33" spans="1:55" s="91" customFormat="1" ht="18" customHeight="1">
      <c r="A33" s="371">
        <v>28</v>
      </c>
      <c r="B33" s="360" t="s">
        <v>51</v>
      </c>
      <c r="C33" s="363"/>
      <c r="D33" s="363">
        <v>0</v>
      </c>
      <c r="E33" s="363">
        <v>0</v>
      </c>
      <c r="F33" s="363">
        <v>0</v>
      </c>
      <c r="G33" s="363">
        <v>0</v>
      </c>
      <c r="H33" s="363">
        <v>0</v>
      </c>
      <c r="I33" s="363">
        <v>4</v>
      </c>
      <c r="J33" s="363">
        <v>0</v>
      </c>
      <c r="K33" s="363">
        <v>0</v>
      </c>
      <c r="L33" s="363">
        <v>0</v>
      </c>
      <c r="M33" s="363">
        <v>4</v>
      </c>
      <c r="N33" s="363">
        <v>0</v>
      </c>
      <c r="O33" s="363">
        <v>0</v>
      </c>
      <c r="P33" s="363">
        <v>0</v>
      </c>
      <c r="Q33" s="363">
        <v>0</v>
      </c>
      <c r="R33" s="363">
        <v>0</v>
      </c>
      <c r="S33" s="363">
        <v>0</v>
      </c>
      <c r="T33" s="363">
        <v>0</v>
      </c>
      <c r="U33" s="363">
        <v>1</v>
      </c>
      <c r="V33" s="363">
        <v>0</v>
      </c>
      <c r="W33" s="363">
        <v>0</v>
      </c>
      <c r="X33" s="363">
        <v>0</v>
      </c>
      <c r="Y33" s="364">
        <v>3</v>
      </c>
      <c r="Z33" s="363">
        <v>0</v>
      </c>
      <c r="AA33" s="363">
        <v>0</v>
      </c>
      <c r="AB33" s="363">
        <v>2</v>
      </c>
      <c r="AC33" s="363">
        <v>6</v>
      </c>
      <c r="AD33" s="363">
        <v>0</v>
      </c>
      <c r="AE33" s="363">
        <v>0</v>
      </c>
      <c r="AF33" s="363">
        <v>0</v>
      </c>
      <c r="AG33" s="363">
        <v>1</v>
      </c>
      <c r="AH33" s="363">
        <v>0</v>
      </c>
      <c r="AI33" s="363"/>
      <c r="AJ33" s="363"/>
      <c r="AK33" s="363"/>
      <c r="AL33" s="363"/>
      <c r="AM33" s="363"/>
      <c r="AN33" s="363"/>
      <c r="AO33" s="363"/>
      <c r="AP33" s="363"/>
      <c r="AQ33" s="424">
        <f t="shared" si="0"/>
        <v>21</v>
      </c>
      <c r="AR33" s="372"/>
      <c r="AS33" s="365"/>
      <c r="AT33" s="361"/>
      <c r="AU33" s="366"/>
      <c r="AV33" s="366"/>
      <c r="AW33" s="366"/>
      <c r="AX33" s="366"/>
      <c r="AY33" s="367"/>
      <c r="AZ33" s="368"/>
      <c r="BA33" s="369"/>
      <c r="BB33" s="370"/>
      <c r="BC33" s="362"/>
    </row>
    <row r="34" spans="1:55" ht="18" customHeight="1">
      <c r="A34" s="388">
        <v>29</v>
      </c>
      <c r="B34" s="209" t="s">
        <v>32</v>
      </c>
      <c r="C34" s="38">
        <v>0</v>
      </c>
      <c r="D34" s="38">
        <v>3</v>
      </c>
      <c r="E34" s="38">
        <v>1</v>
      </c>
      <c r="F34" s="38">
        <v>0</v>
      </c>
      <c r="G34" s="38">
        <v>1</v>
      </c>
      <c r="H34" s="38">
        <v>1</v>
      </c>
      <c r="I34" s="38">
        <v>4</v>
      </c>
      <c r="J34" s="38">
        <v>0</v>
      </c>
      <c r="K34" s="38">
        <v>0</v>
      </c>
      <c r="L34" s="38">
        <v>1</v>
      </c>
      <c r="M34" s="38">
        <v>2</v>
      </c>
      <c r="N34" s="38">
        <v>0</v>
      </c>
      <c r="O34" s="38">
        <v>0</v>
      </c>
      <c r="P34" s="38">
        <v>2</v>
      </c>
      <c r="Q34" s="38">
        <v>0</v>
      </c>
      <c r="R34" s="38">
        <v>0</v>
      </c>
      <c r="S34" s="38">
        <v>0</v>
      </c>
      <c r="T34" s="38">
        <v>0</v>
      </c>
      <c r="U34" s="38">
        <v>1</v>
      </c>
      <c r="V34" s="38">
        <v>0</v>
      </c>
      <c r="W34" s="38">
        <v>0</v>
      </c>
      <c r="X34" s="38">
        <v>1</v>
      </c>
      <c r="Y34" s="38">
        <v>5</v>
      </c>
      <c r="Z34" s="38">
        <v>2</v>
      </c>
      <c r="AA34" s="38">
        <v>0</v>
      </c>
      <c r="AB34" s="38">
        <v>2</v>
      </c>
      <c r="AC34" s="38">
        <v>4</v>
      </c>
      <c r="AD34" s="38">
        <v>0</v>
      </c>
      <c r="AE34" s="38">
        <v>0</v>
      </c>
      <c r="AF34" s="38">
        <v>0</v>
      </c>
      <c r="AG34" s="38">
        <v>4</v>
      </c>
      <c r="AH34" s="38">
        <v>0</v>
      </c>
      <c r="AI34" s="38"/>
      <c r="AJ34" s="38"/>
      <c r="AK34" s="38"/>
      <c r="AL34" s="38"/>
      <c r="AM34" s="38"/>
      <c r="AN34" s="38"/>
      <c r="AO34" s="38"/>
      <c r="AP34" s="38"/>
      <c r="AQ34" s="424">
        <f t="shared" si="0"/>
        <v>34</v>
      </c>
      <c r="AR34" s="65"/>
      <c r="AS34" s="42"/>
      <c r="AT34" s="39"/>
      <c r="AU34" s="43"/>
      <c r="AV34" s="43"/>
      <c r="AW34" s="43"/>
      <c r="AX34" s="43"/>
      <c r="AY34" s="61"/>
      <c r="AZ34" s="62"/>
      <c r="BA34" s="63"/>
      <c r="BB34" s="64"/>
      <c r="BC34" s="387"/>
    </row>
    <row r="35" spans="1:55" ht="18" customHeight="1">
      <c r="A35" s="295">
        <v>30</v>
      </c>
      <c r="B35" s="283" t="s">
        <v>41</v>
      </c>
      <c r="C35" s="287">
        <v>0</v>
      </c>
      <c r="D35" s="287">
        <v>0</v>
      </c>
      <c r="E35" s="287">
        <v>2</v>
      </c>
      <c r="F35" s="287">
        <v>0</v>
      </c>
      <c r="G35" s="287">
        <v>0</v>
      </c>
      <c r="H35" s="287">
        <v>1</v>
      </c>
      <c r="I35" s="287">
        <v>1</v>
      </c>
      <c r="J35" s="287">
        <v>0</v>
      </c>
      <c r="K35" s="287">
        <v>1</v>
      </c>
      <c r="L35" s="287">
        <v>2</v>
      </c>
      <c r="M35" s="287">
        <v>0</v>
      </c>
      <c r="N35" s="287">
        <v>0</v>
      </c>
      <c r="O35" s="287">
        <v>0</v>
      </c>
      <c r="P35" s="287">
        <v>1</v>
      </c>
      <c r="Q35" s="287">
        <v>1</v>
      </c>
      <c r="R35" s="287">
        <v>0</v>
      </c>
      <c r="S35" s="287">
        <v>0</v>
      </c>
      <c r="T35" s="287">
        <v>1</v>
      </c>
      <c r="U35" s="287">
        <v>0</v>
      </c>
      <c r="V35" s="287">
        <v>0</v>
      </c>
      <c r="W35" s="287">
        <v>0</v>
      </c>
      <c r="X35" s="287">
        <v>0</v>
      </c>
      <c r="Y35" s="288">
        <v>4</v>
      </c>
      <c r="Z35" s="287">
        <v>0</v>
      </c>
      <c r="AA35" s="287">
        <v>0</v>
      </c>
      <c r="AB35" s="287">
        <v>1</v>
      </c>
      <c r="AC35" s="287">
        <v>0</v>
      </c>
      <c r="AD35" s="287">
        <v>0</v>
      </c>
      <c r="AE35" s="287">
        <v>0</v>
      </c>
      <c r="AF35" s="287">
        <v>0</v>
      </c>
      <c r="AG35" s="287">
        <v>4</v>
      </c>
      <c r="AH35" s="287">
        <v>0</v>
      </c>
      <c r="AI35" s="287"/>
      <c r="AJ35" s="284"/>
      <c r="AK35" s="284"/>
      <c r="AL35" s="284"/>
      <c r="AM35" s="284"/>
      <c r="AN35" s="284"/>
      <c r="AO35" s="284"/>
      <c r="AP35" s="284"/>
      <c r="AQ35" s="424">
        <f t="shared" si="0"/>
        <v>19</v>
      </c>
      <c r="AR35" s="296"/>
      <c r="AS35" s="289"/>
      <c r="AT35" s="285"/>
      <c r="AU35" s="290"/>
      <c r="AV35" s="290"/>
      <c r="AW35" s="290"/>
      <c r="AX35" s="290"/>
      <c r="AY35" s="291"/>
      <c r="AZ35" s="292"/>
      <c r="BA35" s="293"/>
      <c r="BB35" s="294"/>
      <c r="BC35" s="286"/>
    </row>
    <row r="36" spans="1:55" s="106" customFormat="1" ht="18" customHeight="1">
      <c r="A36" s="300">
        <v>31</v>
      </c>
      <c r="B36" s="301" t="s">
        <v>55</v>
      </c>
      <c r="C36" s="302"/>
      <c r="D36" s="302">
        <v>1</v>
      </c>
      <c r="E36" s="302">
        <v>0</v>
      </c>
      <c r="F36" s="302">
        <v>0</v>
      </c>
      <c r="G36" s="302">
        <v>1</v>
      </c>
      <c r="H36" s="302">
        <v>1</v>
      </c>
      <c r="I36" s="302">
        <v>0</v>
      </c>
      <c r="J36" s="302">
        <v>0</v>
      </c>
      <c r="K36" s="302">
        <v>0</v>
      </c>
      <c r="L36" s="302">
        <v>0</v>
      </c>
      <c r="M36" s="302">
        <v>0</v>
      </c>
      <c r="N36" s="302">
        <v>0</v>
      </c>
      <c r="O36" s="302">
        <v>0</v>
      </c>
      <c r="P36" s="302">
        <v>1</v>
      </c>
      <c r="Q36" s="302">
        <v>0</v>
      </c>
      <c r="R36" s="302">
        <v>0</v>
      </c>
      <c r="S36" s="302">
        <v>0</v>
      </c>
      <c r="T36" s="302">
        <v>1</v>
      </c>
      <c r="U36" s="302">
        <v>1</v>
      </c>
      <c r="V36" s="302">
        <v>0</v>
      </c>
      <c r="W36" s="302">
        <v>0</v>
      </c>
      <c r="X36" s="302">
        <v>0</v>
      </c>
      <c r="Y36" s="303">
        <v>1</v>
      </c>
      <c r="Z36" s="302">
        <v>0</v>
      </c>
      <c r="AA36" s="302">
        <v>0</v>
      </c>
      <c r="AB36" s="302">
        <v>0</v>
      </c>
      <c r="AC36" s="302">
        <v>3</v>
      </c>
      <c r="AD36" s="302">
        <v>0</v>
      </c>
      <c r="AE36" s="302">
        <v>0</v>
      </c>
      <c r="AF36" s="302">
        <v>0</v>
      </c>
      <c r="AG36" s="302">
        <v>2</v>
      </c>
      <c r="AH36" s="302">
        <v>0</v>
      </c>
      <c r="AI36" s="297"/>
      <c r="AJ36" s="297"/>
      <c r="AK36" s="297"/>
      <c r="AL36" s="297"/>
      <c r="AM36" s="297"/>
      <c r="AN36" s="297"/>
      <c r="AO36" s="297"/>
      <c r="AP36" s="297"/>
      <c r="AQ36" s="424">
        <f t="shared" si="0"/>
        <v>12</v>
      </c>
      <c r="AR36" s="310"/>
      <c r="AS36" s="304"/>
      <c r="AT36" s="298"/>
      <c r="AU36" s="305"/>
      <c r="AV36" s="305"/>
      <c r="AW36" s="305"/>
      <c r="AX36" s="305"/>
      <c r="AY36" s="306"/>
      <c r="AZ36" s="307"/>
      <c r="BA36" s="308"/>
      <c r="BB36" s="309"/>
      <c r="BC36" s="299"/>
    </row>
    <row r="37" spans="1:55" s="81" customFormat="1" ht="18" customHeight="1">
      <c r="A37" s="77">
        <v>32</v>
      </c>
      <c r="B37" s="84" t="s">
        <v>31</v>
      </c>
      <c r="C37" s="85" t="s">
        <v>54</v>
      </c>
      <c r="D37" s="85">
        <v>0</v>
      </c>
      <c r="E37" s="85">
        <v>0</v>
      </c>
      <c r="F37" s="85">
        <v>0</v>
      </c>
      <c r="G37" s="85">
        <v>0</v>
      </c>
      <c r="H37" s="85">
        <v>2</v>
      </c>
      <c r="I37" s="85">
        <v>2</v>
      </c>
      <c r="J37" s="85">
        <v>0</v>
      </c>
      <c r="K37" s="85">
        <v>0</v>
      </c>
      <c r="L37" s="85">
        <v>0</v>
      </c>
      <c r="M37" s="85">
        <v>1</v>
      </c>
      <c r="N37" s="85">
        <v>0</v>
      </c>
      <c r="O37" s="85">
        <v>0</v>
      </c>
      <c r="P37" s="85">
        <v>2</v>
      </c>
      <c r="Q37" s="85">
        <v>3</v>
      </c>
      <c r="R37" s="85">
        <v>0</v>
      </c>
      <c r="S37" s="85">
        <v>0</v>
      </c>
      <c r="T37" s="85">
        <v>1</v>
      </c>
      <c r="U37" s="85">
        <v>0</v>
      </c>
      <c r="V37" s="85">
        <v>0</v>
      </c>
      <c r="W37" s="85">
        <v>0</v>
      </c>
      <c r="X37" s="85">
        <v>4</v>
      </c>
      <c r="Y37" s="87">
        <v>1</v>
      </c>
      <c r="Z37" s="85">
        <v>0</v>
      </c>
      <c r="AA37" s="85">
        <v>0</v>
      </c>
      <c r="AB37" s="85">
        <v>0</v>
      </c>
      <c r="AC37" s="85">
        <v>1</v>
      </c>
      <c r="AD37" s="85">
        <v>0</v>
      </c>
      <c r="AE37" s="85">
        <v>0</v>
      </c>
      <c r="AF37" s="85">
        <v>0</v>
      </c>
      <c r="AG37" s="85">
        <v>3</v>
      </c>
      <c r="AH37" s="85">
        <v>0</v>
      </c>
      <c r="AI37" s="86"/>
      <c r="AJ37" s="86"/>
      <c r="AK37" s="86"/>
      <c r="AL37" s="86"/>
      <c r="AM37" s="86"/>
      <c r="AN37" s="86"/>
      <c r="AO37" s="86"/>
      <c r="AP37" s="86"/>
      <c r="AQ37" s="424">
        <f t="shared" si="0"/>
        <v>20</v>
      </c>
      <c r="AR37" s="66"/>
      <c r="AS37" s="82"/>
      <c r="AT37" s="76"/>
      <c r="AU37" s="83"/>
      <c r="AV37" s="83"/>
      <c r="AW37" s="83"/>
      <c r="AX37" s="83"/>
      <c r="AY37" s="69"/>
      <c r="AZ37" s="70"/>
      <c r="BA37" s="67"/>
      <c r="BB37" s="68"/>
      <c r="BC37" s="78"/>
    </row>
    <row r="38" spans="1:55">
      <c r="A38" s="36"/>
      <c r="B38" s="16" t="s">
        <v>42</v>
      </c>
      <c r="C38" s="33">
        <f>SUM(C6:C37)</f>
        <v>27</v>
      </c>
      <c r="D38" s="33">
        <f t="shared" ref="D38:AP38" si="1">SUM(D6:D37)</f>
        <v>85</v>
      </c>
      <c r="E38" s="33">
        <f t="shared" si="1"/>
        <v>94</v>
      </c>
      <c r="F38" s="33">
        <f t="shared" si="1"/>
        <v>3</v>
      </c>
      <c r="G38" s="33">
        <f t="shared" si="1"/>
        <v>26</v>
      </c>
      <c r="H38" s="33">
        <f t="shared" si="1"/>
        <v>89</v>
      </c>
      <c r="I38" s="33">
        <f t="shared" si="1"/>
        <v>106</v>
      </c>
      <c r="J38" s="33">
        <f t="shared" si="1"/>
        <v>2</v>
      </c>
      <c r="K38" s="33">
        <f t="shared" si="1"/>
        <v>20</v>
      </c>
      <c r="L38" s="33">
        <f t="shared" si="1"/>
        <v>95</v>
      </c>
      <c r="M38" s="33">
        <f t="shared" si="1"/>
        <v>133</v>
      </c>
      <c r="N38" s="33">
        <f t="shared" si="1"/>
        <v>1</v>
      </c>
      <c r="O38" s="33">
        <f t="shared" si="1"/>
        <v>11</v>
      </c>
      <c r="P38" s="33">
        <f t="shared" si="1"/>
        <v>72</v>
      </c>
      <c r="Q38" s="33">
        <f t="shared" si="1"/>
        <v>118</v>
      </c>
      <c r="R38" s="33">
        <f t="shared" si="1"/>
        <v>1</v>
      </c>
      <c r="S38" s="33">
        <f t="shared" si="1"/>
        <v>11</v>
      </c>
      <c r="T38" s="33">
        <f t="shared" si="1"/>
        <v>62</v>
      </c>
      <c r="U38" s="33">
        <f t="shared" si="1"/>
        <v>149</v>
      </c>
      <c r="V38" s="33">
        <f t="shared" si="1"/>
        <v>4</v>
      </c>
      <c r="W38" s="33">
        <f t="shared" si="1"/>
        <v>5</v>
      </c>
      <c r="X38" s="33">
        <f t="shared" si="1"/>
        <v>55</v>
      </c>
      <c r="Y38" s="33">
        <f t="shared" si="1"/>
        <v>138</v>
      </c>
      <c r="Z38" s="33">
        <f t="shared" si="1"/>
        <v>6</v>
      </c>
      <c r="AA38" s="33">
        <f t="shared" si="1"/>
        <v>10</v>
      </c>
      <c r="AB38" s="33">
        <f t="shared" si="1"/>
        <v>64</v>
      </c>
      <c r="AC38" s="33">
        <f t="shared" si="1"/>
        <v>138</v>
      </c>
      <c r="AD38" s="33">
        <f t="shared" si="1"/>
        <v>6</v>
      </c>
      <c r="AE38" s="33">
        <f t="shared" si="1"/>
        <v>6</v>
      </c>
      <c r="AF38" s="33">
        <f t="shared" si="1"/>
        <v>37</v>
      </c>
      <c r="AG38" s="33">
        <f t="shared" si="1"/>
        <v>125</v>
      </c>
      <c r="AH38" s="33">
        <f t="shared" si="1"/>
        <v>7</v>
      </c>
      <c r="AI38" s="33">
        <f t="shared" si="1"/>
        <v>3</v>
      </c>
      <c r="AJ38" s="33">
        <f t="shared" si="1"/>
        <v>40</v>
      </c>
      <c r="AK38" s="33">
        <f t="shared" si="1"/>
        <v>18</v>
      </c>
      <c r="AL38" s="33">
        <f t="shared" si="1"/>
        <v>5</v>
      </c>
      <c r="AM38" s="33">
        <f t="shared" si="1"/>
        <v>6</v>
      </c>
      <c r="AN38" s="33">
        <f t="shared" si="1"/>
        <v>43</v>
      </c>
      <c r="AO38" s="33">
        <f t="shared" si="1"/>
        <v>19</v>
      </c>
      <c r="AP38" s="33">
        <f t="shared" si="1"/>
        <v>0</v>
      </c>
      <c r="AQ38" s="33">
        <f>SUM(AQ6:AQ37)</f>
        <v>1840</v>
      </c>
      <c r="AR38" s="33"/>
      <c r="AS38" s="33"/>
      <c r="AT38" s="1"/>
      <c r="AU38" s="35"/>
      <c r="AV38" s="35"/>
      <c r="AW38" s="35"/>
      <c r="AX38" s="35"/>
      <c r="AY38" s="35"/>
      <c r="AZ38" s="35"/>
      <c r="BA38" s="35"/>
      <c r="BB38" s="35"/>
      <c r="BC38" s="32"/>
    </row>
    <row r="39" spans="1:55">
      <c r="A39" s="36"/>
      <c r="B39" s="17" t="s">
        <v>43</v>
      </c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51"/>
      <c r="AS39" s="8"/>
      <c r="AT39" s="4"/>
      <c r="AZ39" s="30"/>
      <c r="BA39" s="30"/>
    </row>
    <row r="40" spans="1:55">
      <c r="B40" s="11"/>
      <c r="C40" s="10"/>
      <c r="D40" s="12"/>
      <c r="E40" s="21"/>
      <c r="F40" s="12"/>
      <c r="G40" s="12"/>
      <c r="H40" s="12"/>
      <c r="I40" s="12"/>
      <c r="J40" s="1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4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50"/>
      <c r="AS40" s="3"/>
    </row>
    <row r="41" spans="1:55">
      <c r="B41" s="11" t="s">
        <v>47</v>
      </c>
      <c r="C41" s="125"/>
      <c r="D41" s="124"/>
      <c r="E41" s="22"/>
      <c r="G41" s="12">
        <v>7.8</v>
      </c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4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50"/>
      <c r="AS41" s="3"/>
    </row>
    <row r="42" spans="1:55">
      <c r="B42" s="11" t="s">
        <v>48</v>
      </c>
      <c r="C42" s="125"/>
      <c r="D42" s="124"/>
      <c r="E42" s="22"/>
      <c r="F42" s="12"/>
      <c r="G42" s="12">
        <v>36.4</v>
      </c>
      <c r="H42" s="12"/>
      <c r="I42" s="12"/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4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50"/>
      <c r="AS42" s="3"/>
    </row>
    <row r="43" spans="1:55">
      <c r="B43" s="11" t="s">
        <v>49</v>
      </c>
      <c r="C43" s="125"/>
      <c r="D43" s="124"/>
      <c r="E43" s="22"/>
      <c r="F43" s="12"/>
      <c r="G43" s="12">
        <v>55</v>
      </c>
      <c r="H43" s="12"/>
      <c r="I43" s="12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4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50"/>
      <c r="AS43" s="3"/>
    </row>
    <row r="44" spans="1:55">
      <c r="B44" s="11" t="s">
        <v>50</v>
      </c>
      <c r="C44" s="9"/>
      <c r="D44" s="123"/>
      <c r="E44" s="23"/>
      <c r="G44" s="12">
        <v>0.9</v>
      </c>
    </row>
    <row r="45" spans="1:55">
      <c r="B45" s="427"/>
      <c r="C45" s="427"/>
      <c r="D45" s="427"/>
      <c r="E45" s="427"/>
      <c r="F45" s="427"/>
      <c r="G45" s="427"/>
      <c r="H45" s="427"/>
      <c r="I45" s="427"/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27"/>
      <c r="AA45" s="427"/>
      <c r="AB45" s="427"/>
      <c r="AC45" s="427"/>
      <c r="AD45" s="427"/>
      <c r="AE45" s="427"/>
      <c r="AF45" s="427"/>
      <c r="AG45" s="427"/>
      <c r="AH45" s="427"/>
      <c r="AI45" s="427"/>
      <c r="AJ45" s="427"/>
      <c r="AK45" s="427"/>
      <c r="AL45" s="427"/>
      <c r="AM45" s="427"/>
      <c r="AN45" s="427"/>
      <c r="AO45" s="427"/>
      <c r="AP45" s="427"/>
      <c r="AQ45" s="427"/>
      <c r="AR45" s="57"/>
    </row>
    <row r="46" spans="1:55"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8"/>
      <c r="M46" s="428"/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8"/>
      <c r="AJ46" s="428"/>
      <c r="AK46" s="428"/>
      <c r="AL46" s="428"/>
      <c r="AM46" s="428"/>
      <c r="AN46" s="428"/>
      <c r="AO46" s="428"/>
      <c r="AP46" s="428"/>
      <c r="AQ46" s="428"/>
      <c r="AR46" s="58"/>
    </row>
    <row r="47" spans="1:55" s="2" customFormat="1" ht="18" customHeight="1"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  <c r="R47" s="429"/>
      <c r="S47" s="429"/>
      <c r="T47" s="429"/>
      <c r="U47" s="429"/>
      <c r="V47" s="429"/>
      <c r="W47" s="429"/>
      <c r="X47" s="429"/>
      <c r="Y47" s="429"/>
      <c r="Z47" s="429"/>
      <c r="AA47" s="429"/>
      <c r="AB47" s="429"/>
      <c r="AC47" s="429"/>
      <c r="AD47" s="429"/>
      <c r="AE47" s="429"/>
      <c r="AF47" s="429"/>
      <c r="AG47" s="429"/>
      <c r="AH47" s="429"/>
      <c r="AI47" s="429"/>
      <c r="AJ47" s="429"/>
      <c r="AK47" s="429"/>
      <c r="AL47" s="429"/>
      <c r="AM47" s="429"/>
      <c r="AN47" s="429"/>
      <c r="AO47" s="429"/>
      <c r="AP47" s="429"/>
      <c r="AQ47" s="429"/>
      <c r="AR47" s="59"/>
      <c r="AW47" s="2" t="s">
        <v>0</v>
      </c>
    </row>
    <row r="48" spans="1:55"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426"/>
      <c r="U48" s="426"/>
      <c r="V48" s="426"/>
      <c r="W48" s="426"/>
      <c r="X48" s="426"/>
      <c r="Y48" s="426"/>
      <c r="Z48" s="426"/>
      <c r="AA48" s="426"/>
      <c r="AB48" s="426"/>
      <c r="AC48" s="426"/>
      <c r="AD48" s="426"/>
      <c r="AE48" s="426"/>
      <c r="AF48" s="426"/>
      <c r="AG48" s="426"/>
      <c r="AH48" s="426"/>
      <c r="AI48" s="426"/>
      <c r="AJ48" s="426"/>
      <c r="AK48" s="426"/>
      <c r="AL48" s="426"/>
      <c r="AM48" s="426"/>
      <c r="AN48" s="426"/>
      <c r="AO48" s="426"/>
      <c r="AP48" s="426"/>
      <c r="AQ48" s="426"/>
      <c r="AR48" s="56"/>
      <c r="AS48" s="2"/>
    </row>
  </sheetData>
  <mergeCells count="17">
    <mergeCell ref="B2:AQ2"/>
    <mergeCell ref="W3:Z4"/>
    <mergeCell ref="AA3:AD4"/>
    <mergeCell ref="A3:A5"/>
    <mergeCell ref="B48:AQ48"/>
    <mergeCell ref="B45:AQ45"/>
    <mergeCell ref="B46:AQ46"/>
    <mergeCell ref="B47:AQ47"/>
    <mergeCell ref="AM3:AQ4"/>
    <mergeCell ref="C3:F4"/>
    <mergeCell ref="G3:J4"/>
    <mergeCell ref="AE3:AH4"/>
    <mergeCell ref="AI3:AL4"/>
    <mergeCell ref="B3:B5"/>
    <mergeCell ref="K3:N4"/>
    <mergeCell ref="O3:R4"/>
    <mergeCell ref="S3:V4"/>
  </mergeCells>
  <printOptions horizontalCentered="1" verticalCentered="1"/>
  <pageMargins left="0.15748031496062992" right="0.70866141732283472" top="0.39370078740157483" bottom="0.74803149606299213" header="0.31496062992125984" footer="0.31496062992125984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Форма 1 (ОО)</vt:lpstr>
      <vt:lpstr>'Форма 1 (ОО)'!Область_печати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2020-07-16T09:24:05Z</dcterms:modified>
</cp:coreProperties>
</file>